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fileSharing readOnlyRecommended="1"/>
  <workbookPr/>
  <mc:AlternateContent xmlns:mc="http://schemas.openxmlformats.org/markup-compatibility/2006">
    <mc:Choice Requires="x15">
      <x15ac:absPath xmlns:x15ac="http://schemas.microsoft.com/office/spreadsheetml/2010/11/ac" url="M:\_BIM\__AM\_CKA_CKAIT_Standardy_podklady\"/>
    </mc:Choice>
  </mc:AlternateContent>
  <xr:revisionPtr revIDLastSave="0" documentId="13_ncr:1_{5661D0DB-9F7E-4252-B480-B82C71E1DBA7}" xr6:coauthVersionLast="47" xr6:coauthVersionMax="47" xr10:uidLastSave="{00000000-0000-0000-0000-000000000000}"/>
  <bookViews>
    <workbookView xWindow="-120" yWindow="-120" windowWidth="38640" windowHeight="21240" tabRatio="844" activeTab="4" xr2:uid="{00000000-000D-0000-FFFF-FFFF00000000}"/>
  </bookViews>
  <sheets>
    <sheet name="Úvodní list" sheetId="40" r:id="rId1"/>
    <sheet name="SNIM KOD příklad řešení" sheetId="44" r:id="rId2"/>
    <sheet name="SNIM ARS  příklad řešení" sheetId="45" r:id="rId3"/>
    <sheet name="SNIM TZB  příklad řešení" sheetId="46" r:id="rId4"/>
    <sheet name="Architektonicko-stavební část" sheetId="31" r:id="rId5"/>
    <sheet name="Konstrukční část - STA_ZB" sheetId="41" r:id="rId6"/>
    <sheet name="VZT" sheetId="39" r:id="rId7"/>
    <sheet name="SOZ" sheetId="32" r:id="rId8"/>
    <sheet name="ZTI" sheetId="33" r:id="rId9"/>
    <sheet name="MHZ" sheetId="42" r:id="rId10"/>
    <sheet name="RTCH" sheetId="34" r:id="rId11"/>
    <sheet name="EL" sheetId="35" r:id="rId12"/>
    <sheet name="AED - třídník - příklad řešení" sheetId="43" r:id="rId13"/>
  </sheets>
  <externalReferences>
    <externalReference r:id="rId14"/>
  </externalReferences>
  <definedNames>
    <definedName name="__All_for_scope" localSheetId="4">#REF!</definedName>
    <definedName name="__All_for_scope" localSheetId="11">#REF!</definedName>
    <definedName name="__All_for_scope" localSheetId="5">#REF!</definedName>
    <definedName name="__All_for_scope" localSheetId="9">#REF!</definedName>
    <definedName name="__All_for_scope" localSheetId="10">#REF!</definedName>
    <definedName name="__All_for_scope" localSheetId="7">#REF!</definedName>
    <definedName name="__All_for_scope" localSheetId="6">#REF!</definedName>
    <definedName name="__All_for_scope" localSheetId="8">#REF!</definedName>
    <definedName name="__All_for_scope">#REF!</definedName>
    <definedName name="_xlnm._FilterDatabase" localSheetId="4" hidden="1">'Architektonicko-stavební část'!$C$1:$C$133</definedName>
    <definedName name="_xlnm._FilterDatabase" localSheetId="11" hidden="1">EL!$C$1:$C$46</definedName>
    <definedName name="_xlnm._FilterDatabase" localSheetId="5" hidden="1">'Konstrukční část - STA_ZB'!$C$1:$C$118</definedName>
    <definedName name="_xlnm._FilterDatabase" localSheetId="9" hidden="1">MHZ!$C$1:$C$58</definedName>
    <definedName name="_xlnm._FilterDatabase" localSheetId="10" hidden="1">RTCH!$C$1:$C$80</definedName>
    <definedName name="_xlnm._FilterDatabase" localSheetId="2" hidden="1">'SNIM ARS  příklad řešení'!$A$2:$F$329</definedName>
    <definedName name="_xlnm._FilterDatabase" localSheetId="3" hidden="1">'SNIM TZB  příklad řešení'!$B$2:$B$130</definedName>
    <definedName name="_xlnm._FilterDatabase" localSheetId="7" hidden="1">SOZ!$C$1:$C$87</definedName>
    <definedName name="_xlnm._FilterDatabase" localSheetId="6" hidden="1">VZT!$A$28:$U$28</definedName>
    <definedName name="_xlnm._FilterDatabase" localSheetId="8" hidden="1">ZTI!$C$1:$C$84</definedName>
    <definedName name="aa" localSheetId="4">#REF!</definedName>
    <definedName name="aa" localSheetId="11">#REF!</definedName>
    <definedName name="aa" localSheetId="5">#REF!</definedName>
    <definedName name="aa" localSheetId="9">#REF!</definedName>
    <definedName name="aa" localSheetId="10">#REF!</definedName>
    <definedName name="aa" localSheetId="7">#REF!</definedName>
    <definedName name="aa" localSheetId="6">#REF!</definedName>
    <definedName name="aa" localSheetId="8">#REF!</definedName>
    <definedName name="aa">#REF!</definedName>
    <definedName name="adfsaf" localSheetId="4">#REF!</definedName>
    <definedName name="adfsaf" localSheetId="11">#REF!</definedName>
    <definedName name="adfsaf" localSheetId="5">#REF!</definedName>
    <definedName name="adfsaf" localSheetId="9">#REF!</definedName>
    <definedName name="adfsaf" localSheetId="10">#REF!</definedName>
    <definedName name="adfsaf" localSheetId="7">#REF!</definedName>
    <definedName name="adfsaf" localSheetId="6">#REF!</definedName>
    <definedName name="adfsaf" localSheetId="8">#REF!</definedName>
    <definedName name="adfsaf">#REF!</definedName>
    <definedName name="adsf" localSheetId="4">#REF!</definedName>
    <definedName name="adsf" localSheetId="11">#REF!</definedName>
    <definedName name="adsf" localSheetId="5">#REF!</definedName>
    <definedName name="adsf" localSheetId="9">#REF!</definedName>
    <definedName name="adsf" localSheetId="10">#REF!</definedName>
    <definedName name="adsf" localSheetId="7">#REF!</definedName>
    <definedName name="adsf" localSheetId="6">#REF!</definedName>
    <definedName name="adsf" localSheetId="8">#REF!</definedName>
    <definedName name="adsf">#REF!</definedName>
    <definedName name="asgagfa" localSheetId="4">#REF!</definedName>
    <definedName name="asgagfa" localSheetId="11">#REF!</definedName>
    <definedName name="asgagfa" localSheetId="5">#REF!</definedName>
    <definedName name="asgagfa" localSheetId="9">#REF!</definedName>
    <definedName name="asgagfa" localSheetId="10">#REF!</definedName>
    <definedName name="asgagfa" localSheetId="7">#REF!</definedName>
    <definedName name="asgagfa" localSheetId="6">#REF!</definedName>
    <definedName name="asgagfa" localSheetId="8">#REF!</definedName>
    <definedName name="asgagfa">#REF!</definedName>
    <definedName name="btran1" localSheetId="4">#REF!</definedName>
    <definedName name="btran1" localSheetId="11">#REF!</definedName>
    <definedName name="btran1" localSheetId="5">#REF!</definedName>
    <definedName name="btran1" localSheetId="9">#REF!</definedName>
    <definedName name="btran1" localSheetId="10">#REF!</definedName>
    <definedName name="btran1" localSheetId="7">#REF!</definedName>
    <definedName name="btran1" localSheetId="6">#REF!</definedName>
    <definedName name="btran1" localSheetId="8">#REF!</definedName>
    <definedName name="btran1">#REF!</definedName>
    <definedName name="conunit" localSheetId="4">#REF!</definedName>
    <definedName name="conunit" localSheetId="11">#REF!</definedName>
    <definedName name="conunit" localSheetId="5">#REF!</definedName>
    <definedName name="conunit" localSheetId="9">#REF!</definedName>
    <definedName name="conunit" localSheetId="10">#REF!</definedName>
    <definedName name="conunit" localSheetId="7">#REF!</definedName>
    <definedName name="conunit" localSheetId="6">#REF!</definedName>
    <definedName name="conunit" localSheetId="8">#REF!</definedName>
    <definedName name="conunit">#REF!</definedName>
    <definedName name="Country" localSheetId="4">#REF!</definedName>
    <definedName name="Country" localSheetId="11">#REF!</definedName>
    <definedName name="Country" localSheetId="5">#REF!</definedName>
    <definedName name="Country" localSheetId="9">#REF!</definedName>
    <definedName name="Country" localSheetId="10">#REF!</definedName>
    <definedName name="Country" localSheetId="7">#REF!</definedName>
    <definedName name="Country" localSheetId="6">#REF!</definedName>
    <definedName name="Country" localSheetId="8">#REF!</definedName>
    <definedName name="Country">#REF!</definedName>
    <definedName name="CountryUnit" localSheetId="4">#REF!</definedName>
    <definedName name="CountryUnit" localSheetId="11">#REF!</definedName>
    <definedName name="CountryUnit" localSheetId="5">#REF!</definedName>
    <definedName name="CountryUnit" localSheetId="9">#REF!</definedName>
    <definedName name="CountryUnit" localSheetId="10">#REF!</definedName>
    <definedName name="CountryUnit" localSheetId="7">#REF!</definedName>
    <definedName name="CountryUnit" localSheetId="6">#REF!</definedName>
    <definedName name="CountryUnit" localSheetId="8">#REF!</definedName>
    <definedName name="CountryUnit">#REF!</definedName>
    <definedName name="Data" localSheetId="4">#REF!</definedName>
    <definedName name="Data" localSheetId="11">#REF!</definedName>
    <definedName name="Data" localSheetId="5">#REF!</definedName>
    <definedName name="Data" localSheetId="9">#REF!</definedName>
    <definedName name="Data" localSheetId="10">#REF!</definedName>
    <definedName name="Data" localSheetId="7">#REF!</definedName>
    <definedName name="Data" localSheetId="6">#REF!</definedName>
    <definedName name="Data" localSheetId="8">#REF!</definedName>
    <definedName name="Data">#REF!</definedName>
    <definedName name="Default" localSheetId="4">#REF!</definedName>
    <definedName name="Default" localSheetId="11">#REF!</definedName>
    <definedName name="Default" localSheetId="5">#REF!</definedName>
    <definedName name="Default" localSheetId="9">#REF!</definedName>
    <definedName name="Default" localSheetId="10">#REF!</definedName>
    <definedName name="Default" localSheetId="7">#REF!</definedName>
    <definedName name="Default" localSheetId="6">#REF!</definedName>
    <definedName name="Default" localSheetId="8">#REF!</definedName>
    <definedName name="Default">#REF!</definedName>
    <definedName name="Default1" localSheetId="4">#REF!</definedName>
    <definedName name="Default1" localSheetId="11">#REF!</definedName>
    <definedName name="Default1" localSheetId="5">#REF!</definedName>
    <definedName name="Default1" localSheetId="9">#REF!</definedName>
    <definedName name="Default1" localSheetId="10">#REF!</definedName>
    <definedName name="Default1" localSheetId="7">#REF!</definedName>
    <definedName name="Default1" localSheetId="6">#REF!</definedName>
    <definedName name="Default1" localSheetId="8">#REF!</definedName>
    <definedName name="Default1">#REF!</definedName>
    <definedName name="_xlnm.Print_Area" localSheetId="0">'Úvodní list'!$A$1:$R$20</definedName>
    <definedName name="RateSelection">'[1]Summary Overview'!$J$2</definedName>
    <definedName name="Selection1" localSheetId="4">#REF!</definedName>
    <definedName name="Selection1" localSheetId="11">#REF!</definedName>
    <definedName name="Selection1" localSheetId="5">#REF!</definedName>
    <definedName name="Selection1" localSheetId="9">#REF!</definedName>
    <definedName name="Selection1" localSheetId="10">#REF!</definedName>
    <definedName name="Selection1" localSheetId="7">#REF!</definedName>
    <definedName name="Selection1" localSheetId="6">#REF!</definedName>
    <definedName name="Selection1" localSheetId="8">#REF!</definedName>
    <definedName name="Selection1">#REF!</definedName>
    <definedName name="Selection1_Type" localSheetId="4">#REF!</definedName>
    <definedName name="Selection1_Type" localSheetId="11">#REF!</definedName>
    <definedName name="Selection1_Type" localSheetId="5">#REF!</definedName>
    <definedName name="Selection1_Type" localSheetId="9">#REF!</definedName>
    <definedName name="Selection1_Type" localSheetId="10">#REF!</definedName>
    <definedName name="Selection1_Type" localSheetId="7">#REF!</definedName>
    <definedName name="Selection1_Type" localSheetId="6">#REF!</definedName>
    <definedName name="Selection1_Type" localSheetId="8">#REF!</definedName>
    <definedName name="Selection1_Type">#REF!</definedName>
    <definedName name="Selection2_Grade" localSheetId="4">#REF!</definedName>
    <definedName name="Selection2_Grade" localSheetId="11">#REF!</definedName>
    <definedName name="Selection2_Grade" localSheetId="5">#REF!</definedName>
    <definedName name="Selection2_Grade" localSheetId="9">#REF!</definedName>
    <definedName name="Selection2_Grade" localSheetId="10">#REF!</definedName>
    <definedName name="Selection2_Grade" localSheetId="7">#REF!</definedName>
    <definedName name="Selection2_Grade" localSheetId="6">#REF!</definedName>
    <definedName name="Selection2_Grade" localSheetId="8">#REF!</definedName>
    <definedName name="Selection2_Grade">#REF!</definedName>
    <definedName name="staff" localSheetId="4">#REF!</definedName>
    <definedName name="staff" localSheetId="11">#REF!</definedName>
    <definedName name="staff" localSheetId="5">#REF!</definedName>
    <definedName name="staff" localSheetId="9">#REF!</definedName>
    <definedName name="staff" localSheetId="10">#REF!</definedName>
    <definedName name="staff" localSheetId="7">#REF!</definedName>
    <definedName name="staff" localSheetId="6">#REF!</definedName>
    <definedName name="staff" localSheetId="8">#REF!</definedName>
    <definedName name="staff">#REF!</definedName>
    <definedName name="staff1" localSheetId="4">#REF!</definedName>
    <definedName name="staff1" localSheetId="11">#REF!</definedName>
    <definedName name="staff1" localSheetId="5">#REF!</definedName>
    <definedName name="staff1" localSheetId="9">#REF!</definedName>
    <definedName name="staff1" localSheetId="10">#REF!</definedName>
    <definedName name="staff1" localSheetId="7">#REF!</definedName>
    <definedName name="staff1" localSheetId="6">#REF!</definedName>
    <definedName name="staff1" localSheetId="8">#REF!</definedName>
    <definedName name="staff1">#REF!</definedName>
    <definedName name="staffun" localSheetId="4">#REF!</definedName>
    <definedName name="staffun" localSheetId="11">#REF!</definedName>
    <definedName name="staffun" localSheetId="5">#REF!</definedName>
    <definedName name="staffun" localSheetId="9">#REF!</definedName>
    <definedName name="staffun" localSheetId="10">#REF!</definedName>
    <definedName name="staffun" localSheetId="7">#REF!</definedName>
    <definedName name="staffun" localSheetId="6">#REF!</definedName>
    <definedName name="staffun" localSheetId="8">#REF!</definedName>
    <definedName name="staffun">#REF!</definedName>
    <definedName name="Tabulka_Parametrů" localSheetId="4">#REF!</definedName>
    <definedName name="Tabulka_Parametrů" localSheetId="11">#REF!</definedName>
    <definedName name="Tabulka_Parametrů" localSheetId="5">#REF!</definedName>
    <definedName name="Tabulka_Parametrů" localSheetId="9">#REF!</definedName>
    <definedName name="Tabulka_Parametrů" localSheetId="10">#REF!</definedName>
    <definedName name="Tabulka_Parametrů" localSheetId="7">#REF!</definedName>
    <definedName name="Tabulka_Parametrů" localSheetId="6">#REF!</definedName>
    <definedName name="Tabulka_Parametrů" localSheetId="8">#REF!</definedName>
    <definedName name="Tabulka_Parametrů">#REF!</definedName>
    <definedName name="tran" localSheetId="4">#REF!</definedName>
    <definedName name="tran" localSheetId="11">#REF!</definedName>
    <definedName name="tran" localSheetId="5">#REF!</definedName>
    <definedName name="tran" localSheetId="9">#REF!</definedName>
    <definedName name="tran" localSheetId="10">#REF!</definedName>
    <definedName name="tran" localSheetId="7">#REF!</definedName>
    <definedName name="tran" localSheetId="6">#REF!</definedName>
    <definedName name="tran" localSheetId="8">#REF!</definedName>
    <definedName name="tran">#REF!</definedName>
    <definedName name="tran1" localSheetId="4">#REF!</definedName>
    <definedName name="tran1" localSheetId="11">#REF!</definedName>
    <definedName name="tran1" localSheetId="5">#REF!</definedName>
    <definedName name="tran1" localSheetId="9">#REF!</definedName>
    <definedName name="tran1" localSheetId="10">#REF!</definedName>
    <definedName name="tran1" localSheetId="7">#REF!</definedName>
    <definedName name="tran1" localSheetId="6">#REF!</definedName>
    <definedName name="tran1" localSheetId="8">#REF!</definedName>
    <definedName name="tran1">#REF!</definedName>
    <definedName name="TranCon" localSheetId="4">#REF!</definedName>
    <definedName name="TranCon" localSheetId="11">#REF!</definedName>
    <definedName name="TranCon" localSheetId="5">#REF!</definedName>
    <definedName name="TranCon" localSheetId="9">#REF!</definedName>
    <definedName name="TranCon" localSheetId="10">#REF!</definedName>
    <definedName name="TranCon" localSheetId="7">#REF!</definedName>
    <definedName name="TranCon" localSheetId="6">#REF!</definedName>
    <definedName name="TranCon" localSheetId="8">#REF!</definedName>
    <definedName name="TranCon">#REF!</definedName>
    <definedName name="TranConUn" localSheetId="4">#REF!</definedName>
    <definedName name="TranConUn" localSheetId="11">#REF!</definedName>
    <definedName name="TranConUn" localSheetId="5">#REF!</definedName>
    <definedName name="TranConUn" localSheetId="9">#REF!</definedName>
    <definedName name="TranConUn" localSheetId="10">#REF!</definedName>
    <definedName name="TranConUn" localSheetId="7">#REF!</definedName>
    <definedName name="TranConUn" localSheetId="6">#REF!</definedName>
    <definedName name="TranConUn" localSheetId="8">#REF!</definedName>
    <definedName name="TranConUn">#REF!</definedName>
    <definedName name="Transport" localSheetId="4">#REF!</definedName>
    <definedName name="Transport" localSheetId="11">#REF!</definedName>
    <definedName name="Transport" localSheetId="5">#REF!</definedName>
    <definedName name="Transport" localSheetId="9">#REF!</definedName>
    <definedName name="Transport" localSheetId="10">#REF!</definedName>
    <definedName name="Transport" localSheetId="7">#REF!</definedName>
    <definedName name="Transport" localSheetId="6">#REF!</definedName>
    <definedName name="Transport" localSheetId="8">#REF!</definedName>
    <definedName name="Transport">#REF!</definedName>
    <definedName name="transportunit" localSheetId="4">#REF!</definedName>
    <definedName name="transportunit" localSheetId="11">#REF!</definedName>
    <definedName name="transportunit" localSheetId="5">#REF!</definedName>
    <definedName name="transportunit" localSheetId="9">#REF!</definedName>
    <definedName name="transportunit" localSheetId="10">#REF!</definedName>
    <definedName name="transportunit" localSheetId="7">#REF!</definedName>
    <definedName name="transportunit" localSheetId="6">#REF!</definedName>
    <definedName name="transportunit" localSheetId="8">#REF!</definedName>
    <definedName name="transportunit">#REF!</definedName>
    <definedName name="TypeAndGrade" localSheetId="4">#REF!</definedName>
    <definedName name="TypeAndGrade" localSheetId="11">#REF!</definedName>
    <definedName name="TypeAndGrade" localSheetId="5">#REF!</definedName>
    <definedName name="TypeAndGrade" localSheetId="9">#REF!</definedName>
    <definedName name="TypeAndGrade" localSheetId="10">#REF!</definedName>
    <definedName name="TypeAndGrade" localSheetId="7">#REF!</definedName>
    <definedName name="TypeAndGrade" localSheetId="6">#REF!</definedName>
    <definedName name="TypeAndGrade" localSheetId="8">#REF!</definedName>
    <definedName name="TypeAndGrade">#REF!</definedName>
    <definedName name="WasteIncineration" localSheetId="4">#REF!</definedName>
    <definedName name="WasteIncineration" localSheetId="11">#REF!</definedName>
    <definedName name="WasteIncineration" localSheetId="5">#REF!</definedName>
    <definedName name="WasteIncineration" localSheetId="9">#REF!</definedName>
    <definedName name="WasteIncineration" localSheetId="10">#REF!</definedName>
    <definedName name="WasteIncineration" localSheetId="7">#REF!</definedName>
    <definedName name="WasteIncineration" localSheetId="6">#REF!</definedName>
    <definedName name="WasteIncineration" localSheetId="8">#REF!</definedName>
    <definedName name="WasteIncineration">#REF!</definedName>
    <definedName name="WasteLandFill" localSheetId="4">#REF!</definedName>
    <definedName name="WasteLandFill" localSheetId="11">#REF!</definedName>
    <definedName name="WasteLandFill" localSheetId="5">#REF!</definedName>
    <definedName name="WasteLandFill" localSheetId="9">#REF!</definedName>
    <definedName name="WasteLandFill" localSheetId="10">#REF!</definedName>
    <definedName name="WasteLandFill" localSheetId="7">#REF!</definedName>
    <definedName name="WasteLandFill" localSheetId="6">#REF!</definedName>
    <definedName name="WasteLandFill" localSheetId="8">#REF!</definedName>
    <definedName name="WasteLandFill">#REF!</definedName>
    <definedName name="WasteRecycle" localSheetId="4">#REF!</definedName>
    <definedName name="WasteRecycle" localSheetId="11">#REF!</definedName>
    <definedName name="WasteRecycle" localSheetId="5">#REF!</definedName>
    <definedName name="WasteRecycle" localSheetId="9">#REF!</definedName>
    <definedName name="WasteRecycle" localSheetId="10">#REF!</definedName>
    <definedName name="WasteRecycle" localSheetId="7">#REF!</definedName>
    <definedName name="WasteRecycle" localSheetId="6">#REF!</definedName>
    <definedName name="WasteRecycle" localSheetId="8">#REF!</definedName>
    <definedName name="WasteRecyc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46" l="1"/>
  <c r="G6" i="46"/>
  <c r="G7" i="46"/>
  <c r="G8" i="46"/>
  <c r="G9" i="46"/>
  <c r="G10" i="46"/>
  <c r="G11" i="46"/>
  <c r="G12" i="46"/>
  <c r="G13" i="46"/>
  <c r="G14" i="46"/>
  <c r="G15" i="46"/>
  <c r="G16" i="46"/>
  <c r="G17" i="46"/>
  <c r="G18" i="46"/>
  <c r="G19" i="46"/>
  <c r="G20" i="46"/>
  <c r="G21" i="46"/>
  <c r="G22" i="46"/>
  <c r="G23" i="46"/>
  <c r="G24" i="46"/>
  <c r="G25" i="46"/>
  <c r="G26" i="46"/>
  <c r="G27" i="46"/>
  <c r="G28" i="46"/>
  <c r="G29" i="46"/>
  <c r="G30" i="46"/>
  <c r="G31" i="46"/>
  <c r="G32" i="46"/>
  <c r="G33" i="46"/>
  <c r="G34" i="46"/>
  <c r="G35" i="46"/>
  <c r="G36" i="46"/>
  <c r="G37" i="46"/>
  <c r="G38" i="46"/>
  <c r="G39" i="46"/>
  <c r="G40" i="46"/>
  <c r="G41" i="46"/>
  <c r="G42" i="46"/>
  <c r="G43" i="46"/>
  <c r="G44" i="46"/>
  <c r="G45" i="46"/>
  <c r="G46" i="46"/>
  <c r="G47" i="46"/>
  <c r="G48" i="46"/>
  <c r="G49" i="46"/>
  <c r="G50" i="46"/>
  <c r="G51" i="46"/>
  <c r="G52" i="46"/>
  <c r="G53" i="46"/>
  <c r="G54" i="46"/>
  <c r="G55" i="46"/>
  <c r="G56" i="46"/>
  <c r="G57" i="46"/>
  <c r="G58" i="46"/>
  <c r="G59" i="46"/>
  <c r="G60" i="46"/>
  <c r="G61" i="46"/>
  <c r="G62" i="46"/>
  <c r="G63" i="46"/>
  <c r="G64" i="46"/>
  <c r="G65" i="46"/>
  <c r="G66" i="46"/>
  <c r="G67" i="46"/>
  <c r="G68" i="46"/>
  <c r="G69" i="46"/>
  <c r="G70" i="46"/>
  <c r="G71" i="46"/>
  <c r="G72" i="46"/>
  <c r="G73" i="46"/>
  <c r="G74" i="46"/>
  <c r="G75" i="46"/>
  <c r="G76" i="46"/>
  <c r="G77" i="46"/>
  <c r="G78" i="46"/>
  <c r="G79" i="46"/>
  <c r="G80" i="46"/>
  <c r="G81" i="46"/>
  <c r="G82" i="46"/>
  <c r="G83" i="46"/>
  <c r="G84" i="46"/>
  <c r="G85" i="46"/>
  <c r="G86" i="46"/>
  <c r="G87" i="46"/>
  <c r="G88" i="46"/>
  <c r="G89" i="46"/>
  <c r="G90" i="46"/>
  <c r="G91" i="46"/>
  <c r="G92" i="46"/>
  <c r="G93" i="46"/>
  <c r="G94" i="46"/>
  <c r="G95" i="46"/>
  <c r="G96" i="46"/>
  <c r="G97" i="46"/>
  <c r="G98" i="46"/>
  <c r="G99" i="46"/>
  <c r="G100" i="46"/>
  <c r="G101" i="46"/>
  <c r="G102" i="46"/>
  <c r="G103" i="46"/>
  <c r="G104" i="46"/>
  <c r="G105" i="46"/>
  <c r="G106" i="46"/>
  <c r="G107" i="46"/>
  <c r="G108" i="46"/>
  <c r="G109" i="46"/>
  <c r="G110" i="46"/>
  <c r="G111" i="46"/>
  <c r="G112" i="46"/>
  <c r="G113" i="46"/>
  <c r="G114" i="46"/>
  <c r="G115" i="46"/>
  <c r="G116" i="46"/>
  <c r="G117" i="46"/>
  <c r="G118" i="46"/>
  <c r="G119" i="46"/>
  <c r="G120" i="46"/>
  <c r="G121" i="46"/>
  <c r="G122" i="46"/>
  <c r="G123" i="46"/>
  <c r="G124" i="46"/>
  <c r="G125" i="46"/>
  <c r="G126" i="46"/>
  <c r="G127" i="46"/>
  <c r="G128" i="46"/>
  <c r="G129" i="46"/>
  <c r="G130" i="46"/>
  <c r="G4" i="46"/>
  <c r="F6" i="46" l="1"/>
  <c r="F7" i="46"/>
  <c r="F5" i="46"/>
  <c r="F8" i="46"/>
  <c r="F9" i="46"/>
  <c r="F10" i="46"/>
  <c r="F11" i="46"/>
  <c r="F12" i="46"/>
  <c r="F13" i="46"/>
  <c r="F14" i="46"/>
  <c r="F15" i="46"/>
  <c r="F16" i="46"/>
  <c r="F17" i="46"/>
  <c r="F18" i="46"/>
  <c r="F19" i="46"/>
  <c r="F20" i="46"/>
  <c r="F21" i="46"/>
  <c r="F22" i="46"/>
  <c r="F23" i="46"/>
  <c r="F24" i="46"/>
  <c r="F25" i="46"/>
  <c r="F26" i="46"/>
  <c r="F27" i="46"/>
  <c r="F28" i="46"/>
  <c r="F29" i="46"/>
  <c r="F30" i="46"/>
  <c r="F31" i="46"/>
  <c r="F32" i="46"/>
  <c r="F33" i="46"/>
  <c r="F34" i="46"/>
  <c r="F35" i="46"/>
  <c r="F36" i="46"/>
  <c r="F37" i="46"/>
  <c r="F38" i="46"/>
  <c r="F39" i="46"/>
  <c r="F40" i="46"/>
  <c r="F41" i="46"/>
  <c r="F42" i="46"/>
  <c r="F43" i="46"/>
  <c r="F44" i="46"/>
  <c r="F45" i="46"/>
  <c r="F46" i="46"/>
  <c r="F47" i="46"/>
  <c r="F48" i="46"/>
  <c r="F49" i="46"/>
  <c r="F50" i="46"/>
  <c r="F51" i="46"/>
  <c r="F52" i="46"/>
  <c r="F53" i="46"/>
  <c r="F54" i="46"/>
  <c r="F55" i="46"/>
  <c r="F56" i="46"/>
  <c r="F57" i="46"/>
  <c r="F58" i="46"/>
  <c r="F59" i="46"/>
  <c r="F60" i="46"/>
  <c r="F61" i="46"/>
  <c r="F62" i="46"/>
  <c r="F63" i="46"/>
  <c r="F64" i="46"/>
  <c r="F65" i="46"/>
  <c r="F66" i="46"/>
  <c r="F67" i="46"/>
  <c r="F68" i="46"/>
  <c r="F69" i="46"/>
  <c r="F70" i="46"/>
  <c r="F71" i="46"/>
  <c r="F72" i="46"/>
  <c r="F73" i="46"/>
  <c r="F74" i="46"/>
  <c r="F75" i="46"/>
  <c r="F76" i="46"/>
  <c r="F77" i="46"/>
  <c r="F78" i="46"/>
  <c r="F79" i="46"/>
  <c r="F80" i="46"/>
  <c r="F81" i="46"/>
  <c r="F82" i="46"/>
  <c r="F83" i="46"/>
  <c r="F84" i="46"/>
  <c r="F85" i="46"/>
  <c r="F86" i="46"/>
  <c r="F87" i="46"/>
  <c r="F88" i="46"/>
  <c r="F89" i="46"/>
  <c r="F90" i="46"/>
  <c r="F91" i="46"/>
  <c r="F92" i="46"/>
  <c r="F93" i="46"/>
  <c r="F94" i="46"/>
  <c r="F95" i="46"/>
  <c r="F96" i="46"/>
  <c r="F97" i="46"/>
  <c r="F98" i="46"/>
  <c r="F99" i="46"/>
  <c r="F100" i="46"/>
  <c r="F101" i="46"/>
  <c r="F102" i="46"/>
  <c r="F103" i="46"/>
  <c r="F104" i="46"/>
  <c r="F105" i="46"/>
  <c r="F106" i="46"/>
  <c r="F107" i="46"/>
  <c r="F108" i="46"/>
  <c r="F109" i="46"/>
  <c r="F110" i="46"/>
  <c r="F111" i="46"/>
  <c r="F112" i="46"/>
  <c r="F113" i="46"/>
  <c r="F114" i="46"/>
  <c r="F115" i="46"/>
  <c r="F116" i="46"/>
  <c r="F117" i="46"/>
  <c r="F118" i="46"/>
  <c r="F119" i="46"/>
  <c r="F120" i="46"/>
  <c r="F121" i="46"/>
  <c r="F122" i="46"/>
  <c r="F123" i="46"/>
  <c r="F124" i="46"/>
  <c r="F125" i="46"/>
  <c r="F126" i="46"/>
  <c r="F127" i="46"/>
  <c r="F128" i="46"/>
  <c r="F129" i="46"/>
  <c r="F130" i="46"/>
  <c r="F4" i="46"/>
</calcChain>
</file>

<file path=xl/sharedStrings.xml><?xml version="1.0" encoding="utf-8"?>
<sst xmlns="http://schemas.openxmlformats.org/spreadsheetml/2006/main" count="5901" uniqueCount="1480">
  <si>
    <t>TEXT</t>
  </si>
  <si>
    <t>Technické informace</t>
  </si>
  <si>
    <t>Tloušťka</t>
  </si>
  <si>
    <t>Obvod</t>
  </si>
  <si>
    <t>Objem</t>
  </si>
  <si>
    <t>Plocha</t>
  </si>
  <si>
    <t>Třída betonu</t>
  </si>
  <si>
    <t>Rozměry</t>
  </si>
  <si>
    <t>Šířka</t>
  </si>
  <si>
    <t>Stupeň vyztužení</t>
  </si>
  <si>
    <t>Průměr</t>
  </si>
  <si>
    <t>Délka</t>
  </si>
  <si>
    <t>Technologie provedení</t>
  </si>
  <si>
    <t>Referenční výrobek</t>
  </si>
  <si>
    <t>Výška</t>
  </si>
  <si>
    <t>Podlaží</t>
  </si>
  <si>
    <t>Požární odolnost</t>
  </si>
  <si>
    <t>Materiál</t>
  </si>
  <si>
    <t>Podrobnější materiálová specifikace C20/25 XF1 Cl 0,5 atd.</t>
  </si>
  <si>
    <t>Typ betonářské výztuže např. 10505</t>
  </si>
  <si>
    <t>Číselná hodnota, která popisuje množství výztuže na m3 betonu</t>
  </si>
  <si>
    <t>Typ systému</t>
  </si>
  <si>
    <t>Jednotky</t>
  </si>
  <si>
    <t>Formát</t>
  </si>
  <si>
    <t>Popis</t>
  </si>
  <si>
    <t>Doplňky základů</t>
  </si>
  <si>
    <t>Stěny</t>
  </si>
  <si>
    <t>Sloupy</t>
  </si>
  <si>
    <t>Trámy a průvlaky</t>
  </si>
  <si>
    <t>Klempířské výrobky</t>
  </si>
  <si>
    <t>Truhlářské výrobky</t>
  </si>
  <si>
    <t>Typ výztuže</t>
  </si>
  <si>
    <t>Stropní desky</t>
  </si>
  <si>
    <t>NUM</t>
  </si>
  <si>
    <t>[mm]</t>
  </si>
  <si>
    <t>Počet</t>
  </si>
  <si>
    <t>[m²]</t>
  </si>
  <si>
    <t>[m³]</t>
  </si>
  <si>
    <t>[kg/m³]</t>
  </si>
  <si>
    <t>Funkce</t>
  </si>
  <si>
    <t>Označuje zda je prvek vnější</t>
  </si>
  <si>
    <t>Otevírání dveří</t>
  </si>
  <si>
    <t>Dveře z místnosti</t>
  </si>
  <si>
    <t>Dveře do místnosti</t>
  </si>
  <si>
    <t>Připojení EZS</t>
  </si>
  <si>
    <t>Připojení EPS</t>
  </si>
  <si>
    <t>Připojení MaR</t>
  </si>
  <si>
    <t>Označuje zda je prvek vnitřní nebo vnější.</t>
  </si>
  <si>
    <t>-</t>
  </si>
  <si>
    <t>[°]</t>
  </si>
  <si>
    <t>Podlaží prvku</t>
  </si>
  <si>
    <t>Vazby</t>
  </si>
  <si>
    <t xml:space="preserve">Revit skupina / parametr </t>
  </si>
  <si>
    <t>Identifikační data</t>
  </si>
  <si>
    <t>Základní materiálová specifikace prvku</t>
  </si>
  <si>
    <t>ano/ne</t>
  </si>
  <si>
    <t>Číselná hodnota průměru kruhového prvku</t>
  </si>
  <si>
    <t>Číselná hodnota hranatého prvku, která popisuje rozměr průřezu</t>
  </si>
  <si>
    <t>Číselná hodnota definující výšku prvku</t>
  </si>
  <si>
    <t xml:space="preserve">Číselná hodnota tloušťky prvku  </t>
  </si>
  <si>
    <t>Popis prvku</t>
  </si>
  <si>
    <t>ks</t>
  </si>
  <si>
    <t>Počet kusů podle typu prvku</t>
  </si>
  <si>
    <t>Číselná hodnota udávající délku prvku</t>
  </si>
  <si>
    <t>Číselná hodnota udávající tloušťku prvku</t>
  </si>
  <si>
    <t>Identifikační data / Materiál</t>
  </si>
  <si>
    <t>Vypočítaná hodnota</t>
  </si>
  <si>
    <t>Bílá vana, černá vana, hnědá vana, bednění Franki, beraněné, prefa</t>
  </si>
  <si>
    <t>Obvodové pláště</t>
  </si>
  <si>
    <t>Obklady (lepené) keramické (např. sociální zázemí)</t>
  </si>
  <si>
    <t>Číselná hodnota velikosti stavebního otvoru</t>
  </si>
  <si>
    <t>Doplněk</t>
  </si>
  <si>
    <t>Průchozí šířka</t>
  </si>
  <si>
    <t>Číselná hodnota velikosti čistého průchodu</t>
  </si>
  <si>
    <t>P/L</t>
  </si>
  <si>
    <t>Označení pravých nebo levých, dvojkřídlových ...</t>
  </si>
  <si>
    <t>Doplněk - zarážka, ...</t>
  </si>
  <si>
    <t>Ostatní výrobky</t>
  </si>
  <si>
    <t>Zámečnické výrobky - zábradlí</t>
  </si>
  <si>
    <t>[bm]</t>
  </si>
  <si>
    <t>Typ prvku</t>
  </si>
  <si>
    <t>ID prvku</t>
  </si>
  <si>
    <t>Skrytý systémový údaj</t>
  </si>
  <si>
    <t>Název vlastnosti</t>
  </si>
  <si>
    <t>popis</t>
  </si>
  <si>
    <t>Nosníky</t>
  </si>
  <si>
    <t>Technické informace - uvedeno u všech prvků konstrukční části vyjma schodišť a ramp</t>
  </si>
  <si>
    <t>Popisuje druh konstrukce (DP1, DP2, DP3), dobu požární odolnosti ...</t>
  </si>
  <si>
    <t>Číselná hodnota udávající objem konstrukce</t>
  </si>
  <si>
    <t>Číselná hodnota udávající pohledovou plochu konstrukce (vyjma sloupů)</t>
  </si>
  <si>
    <t>Pažení</t>
  </si>
  <si>
    <t>Číselná hodnota udávající celkovou tloušťku skladby konstrukce</t>
  </si>
  <si>
    <t>Nepřipojená výška</t>
  </si>
  <si>
    <t>Vypisuje skutečnou výšku stěny</t>
  </si>
  <si>
    <t>Stavba</t>
  </si>
  <si>
    <t>Udává celkovou tloušťku konstrukce</t>
  </si>
  <si>
    <t>Vypisuje skutečnou délku instance stěny</t>
  </si>
  <si>
    <t>Označení typu</t>
  </si>
  <si>
    <t>Označení</t>
  </si>
  <si>
    <t>Označení instance prvku dle stanoveného číselníku</t>
  </si>
  <si>
    <t>Udává celkovou tloušťku skladby konstrukce</t>
  </si>
  <si>
    <t>Prosklené stěny</t>
  </si>
  <si>
    <t>Skladby zateplovacích systémů a svislých konstrukcí</t>
  </si>
  <si>
    <t>Skladby nenosných stěn, příček, obkladových konstrukcí a předstěn</t>
  </si>
  <si>
    <t>Skloněná zasklení</t>
  </si>
  <si>
    <t>Sklon</t>
  </si>
  <si>
    <t>Sklon střešního pláště</t>
  </si>
  <si>
    <t>Výkazový parametr</t>
  </si>
  <si>
    <t>Automaticky generovaný textový parametr</t>
  </si>
  <si>
    <t>Zámečnické výrobky</t>
  </si>
  <si>
    <t>Identifikace</t>
  </si>
  <si>
    <t>Zatřídění do systému</t>
  </si>
  <si>
    <t>Potrubí</t>
  </si>
  <si>
    <t>Název systému</t>
  </si>
  <si>
    <t>Klasifikace systému</t>
  </si>
  <si>
    <t>Klasifikace systému dle sw nástroje</t>
  </si>
  <si>
    <t>Mechanické</t>
  </si>
  <si>
    <t>Průtok</t>
  </si>
  <si>
    <t>Mechanické - tok</t>
  </si>
  <si>
    <t>Velikost</t>
  </si>
  <si>
    <t>[l/s]</t>
  </si>
  <si>
    <t>Udává rozměr potrubí šxv nebo průměr</t>
  </si>
  <si>
    <t>Šířka potrubí</t>
  </si>
  <si>
    <t>Výška potrubí</t>
  </si>
  <si>
    <t>Délka rovných úseků potrubí</t>
  </si>
  <si>
    <t>Základní materiál</t>
  </si>
  <si>
    <t>Matriály a povrchové úpravy</t>
  </si>
  <si>
    <t>Vypočítaná hodnota průtoku</t>
  </si>
  <si>
    <t>Referenční podlaží</t>
  </si>
  <si>
    <t>Referenční podlaží prvku</t>
  </si>
  <si>
    <t>Zlkratka systému</t>
  </si>
  <si>
    <t>Zkratka systému</t>
  </si>
  <si>
    <t>Horní výška</t>
  </si>
  <si>
    <t>Střední výška</t>
  </si>
  <si>
    <t>Spodní výška</t>
  </si>
  <si>
    <t>Tvarovky potrubí</t>
  </si>
  <si>
    <t>Izolace potrubí</t>
  </si>
  <si>
    <t>Délka rovných úseků izolace potrubí</t>
  </si>
  <si>
    <t>Zařízení VZT - mechanické, výústky, příslušenství</t>
  </si>
  <si>
    <t>Parametry zařízení</t>
  </si>
  <si>
    <t>Rozměry zařízení</t>
  </si>
  <si>
    <t>Parametry zařízení potřebné pro návrh</t>
  </si>
  <si>
    <t>Trubky</t>
  </si>
  <si>
    <t>Délka rovných úseků Trubky</t>
  </si>
  <si>
    <t>Délka rovných úseků izolace Trubky</t>
  </si>
  <si>
    <t>Tvarovky trubky</t>
  </si>
  <si>
    <t>Izolace trubky</t>
  </si>
  <si>
    <t>Zařízení ZTI - mechanické, příslušenství, zařizovací předměty</t>
  </si>
  <si>
    <t>Místnosti a plochy</t>
  </si>
  <si>
    <t>ID místnosti</t>
  </si>
  <si>
    <t>Číslo místnosti</t>
  </si>
  <si>
    <t>Název místnosti</t>
  </si>
  <si>
    <t>Podlaží místnosti</t>
  </si>
  <si>
    <t>Plocha místnosti a prostoru je započítaná při svislém průmětu stěn</t>
  </si>
  <si>
    <t>Číslo místnosti / plochy</t>
  </si>
  <si>
    <t>Název místnosti / plochy</t>
  </si>
  <si>
    <t>Místnosti a prostory</t>
  </si>
  <si>
    <t>Udává rozměr Trubky</t>
  </si>
  <si>
    <t>Udává rozměr  tvarovky</t>
  </si>
  <si>
    <t>Udává rozměr izolace</t>
  </si>
  <si>
    <t>Udává rozměr tvarovky</t>
  </si>
  <si>
    <t>Podle potřeby projektu bude uvedeno ve specifikaci</t>
  </si>
  <si>
    <t>Výška od podlaží</t>
  </si>
  <si>
    <t>Kabelové lávky, žlaby</t>
  </si>
  <si>
    <t>Šířka lávky</t>
  </si>
  <si>
    <t>Výška lávky</t>
  </si>
  <si>
    <t>Tvarovky kabelové lávky</t>
  </si>
  <si>
    <t>Udává rozměr průřezu lávky</t>
  </si>
  <si>
    <t>Zařízení elektro - rozvaděče, koncové prvky viditelné v interiéru a potřebné pro koordinaci s ostatními technologiemi</t>
  </si>
  <si>
    <t>Průchozí výška</t>
  </si>
  <si>
    <t>Požadavky na profese</t>
  </si>
  <si>
    <t>[%]</t>
  </si>
  <si>
    <t>nativní parametr Revitu</t>
  </si>
  <si>
    <t>AED_klasifikace</t>
  </si>
  <si>
    <t>AED_tvar_kce</t>
  </si>
  <si>
    <t>AED_tl_kce</t>
  </si>
  <si>
    <t>AED_Fitout</t>
  </si>
  <si>
    <t>AED_kod_budovy</t>
  </si>
  <si>
    <t>Zatřídění do skupiny ano/není fitout</t>
  </si>
  <si>
    <t>Kódové označení dílčí budovy (ze souboru staveb projektu)</t>
  </si>
  <si>
    <t>Rozměr konstrukce</t>
  </si>
  <si>
    <t>Defiování tvaru konstrukce z třídníku AED (primárně využito pro sloupy)</t>
  </si>
  <si>
    <t>parametry sdílené - základní třídník</t>
  </si>
  <si>
    <t>skupina</t>
  </si>
  <si>
    <t>třídník</t>
  </si>
  <si>
    <t>poznámka</t>
  </si>
  <si>
    <t>prvky konstrukční části</t>
  </si>
  <si>
    <t>základy</t>
  </si>
  <si>
    <t>ZAKL</t>
  </si>
  <si>
    <t>veškeré konstrukce patřící do základů (pasy, patky, piloty, krčky, základové desky)</t>
  </si>
  <si>
    <t>OS</t>
  </si>
  <si>
    <t>základové opěrné stěny</t>
  </si>
  <si>
    <t>stropní deska</t>
  </si>
  <si>
    <t>STD</t>
  </si>
  <si>
    <t>konstrukční sloup, sloup</t>
  </si>
  <si>
    <t>SL</t>
  </si>
  <si>
    <t>trám, průvlak</t>
  </si>
  <si>
    <t>TR</t>
  </si>
  <si>
    <t>HL</t>
  </si>
  <si>
    <t>nosník</t>
  </si>
  <si>
    <t>NOS</t>
  </si>
  <si>
    <t>vazník</t>
  </si>
  <si>
    <t>VAZ</t>
  </si>
  <si>
    <t>překlad</t>
  </si>
  <si>
    <t>PR</t>
  </si>
  <si>
    <t>schodiště</t>
  </si>
  <si>
    <t>SCH</t>
  </si>
  <si>
    <t>rampa</t>
  </si>
  <si>
    <t>R</t>
  </si>
  <si>
    <t>ST</t>
  </si>
  <si>
    <t>LOP</t>
  </si>
  <si>
    <t>lehký obvodový plášť</t>
  </si>
  <si>
    <t>prosklená stěna</t>
  </si>
  <si>
    <t>PS</t>
  </si>
  <si>
    <t>vnitřní prosklené příčky</t>
  </si>
  <si>
    <t>součásti prosklených stěn</t>
  </si>
  <si>
    <t xml:space="preserve"> příčle, panely</t>
  </si>
  <si>
    <t>součásti obvodových plášťů</t>
  </si>
  <si>
    <t>OBKL</t>
  </si>
  <si>
    <t>STR</t>
  </si>
  <si>
    <t>souvrství v exteriéru - střechy</t>
  </si>
  <si>
    <t>POD</t>
  </si>
  <si>
    <t>interiérové podhledové konstrukce kontaktní, zavěšené...</t>
  </si>
  <si>
    <t>ostatní konstrukce</t>
  </si>
  <si>
    <t>OST</t>
  </si>
  <si>
    <t>konstrukce, které nemají vlastní označení v klasifikaci</t>
  </si>
  <si>
    <t>okna</t>
  </si>
  <si>
    <t>OK</t>
  </si>
  <si>
    <t>dveře</t>
  </si>
  <si>
    <t>D</t>
  </si>
  <si>
    <t>truhlářské výrobky</t>
  </si>
  <si>
    <t>TV</t>
  </si>
  <si>
    <t>zámečické výrobky</t>
  </si>
  <si>
    <t>ZV</t>
  </si>
  <si>
    <t xml:space="preserve"> </t>
  </si>
  <si>
    <t>klempířské výrobky</t>
  </si>
  <si>
    <t>KV</t>
  </si>
  <si>
    <t>ostatní výrobky</t>
  </si>
  <si>
    <t>OV</t>
  </si>
  <si>
    <t>nábytek</t>
  </si>
  <si>
    <t>NAB</t>
  </si>
  <si>
    <t>zařizovací předměty</t>
  </si>
  <si>
    <t>ZP</t>
  </si>
  <si>
    <t>BP</t>
  </si>
  <si>
    <t>ZB</t>
  </si>
  <si>
    <t>ZBBV</t>
  </si>
  <si>
    <t>BZ</t>
  </si>
  <si>
    <t>OCEL</t>
  </si>
  <si>
    <t>ZD</t>
  </si>
  <si>
    <t>GAB</t>
  </si>
  <si>
    <t>PT</t>
  </si>
  <si>
    <t>sklobeton</t>
  </si>
  <si>
    <t>SKLB</t>
  </si>
  <si>
    <t>PREFA</t>
  </si>
  <si>
    <t>SYS</t>
  </si>
  <si>
    <t>více vrstev - skladba</t>
  </si>
  <si>
    <t>SKLADBA</t>
  </si>
  <si>
    <t>tvar průřezu</t>
  </si>
  <si>
    <t>sloupy</t>
  </si>
  <si>
    <t>oválný</t>
  </si>
  <si>
    <t>OVAL</t>
  </si>
  <si>
    <t>pravoúhlý</t>
  </si>
  <si>
    <t>PRAV</t>
  </si>
  <si>
    <t>kruhový</t>
  </si>
  <si>
    <t>KRUH</t>
  </si>
  <si>
    <t>polygonní</t>
  </si>
  <si>
    <t>PLG</t>
  </si>
  <si>
    <t>elipsový</t>
  </si>
  <si>
    <t>ELI</t>
  </si>
  <si>
    <t>označení</t>
  </si>
  <si>
    <t>vypsat tl. konstrukčního materiálu v mm</t>
  </si>
  <si>
    <t>"celé číslo"</t>
  </si>
  <si>
    <t>parametr ano/ne</t>
  </si>
  <si>
    <t>zkratka označení budovy</t>
  </si>
  <si>
    <t>"XX"</t>
  </si>
  <si>
    <t>podle potřeb projektu</t>
  </si>
  <si>
    <t>sdílený / přidaný parametr - bude dodáno v samostatném rvt souboru pro "přenos standardů"</t>
  </si>
  <si>
    <t>vše co se z modelu nemá vykazovat</t>
  </si>
  <si>
    <t>NEVYKAZOVAT</t>
  </si>
  <si>
    <t>jedná se elementy, které slouží pouze pro grafické účely (ořezové rodiny)</t>
  </si>
  <si>
    <t>parametr projektu</t>
  </si>
  <si>
    <t>Hmotnost výztuže</t>
  </si>
  <si>
    <t>Hmotnost výztuže v kg</t>
  </si>
  <si>
    <t>parametr</t>
  </si>
  <si>
    <t>identifikace</t>
  </si>
  <si>
    <t>Název v modelu</t>
  </si>
  <si>
    <t>typ</t>
  </si>
  <si>
    <t>AED</t>
  </si>
  <si>
    <t>SYSTEM</t>
  </si>
  <si>
    <t>VYP</t>
  </si>
  <si>
    <t>GEOM</t>
  </si>
  <si>
    <t>Název typu</t>
  </si>
  <si>
    <t>ID</t>
  </si>
  <si>
    <t>Plocha povrchu průřezu</t>
  </si>
  <si>
    <t>Výchozí tloušťka</t>
  </si>
  <si>
    <t>Konstrukční materiál</t>
  </si>
  <si>
    <t>parametr rodiny</t>
  </si>
  <si>
    <t>Plocha vypočítaná</t>
  </si>
  <si>
    <t>Parametr rodiny</t>
  </si>
  <si>
    <t>Parametry potřebné pro návrh</t>
  </si>
  <si>
    <t>Jiné</t>
  </si>
  <si>
    <t>Číslo</t>
  </si>
  <si>
    <t>Název</t>
  </si>
  <si>
    <t>Oddělení</t>
  </si>
  <si>
    <t>Připojení vytápění</t>
  </si>
  <si>
    <t>Připojení chlazení</t>
  </si>
  <si>
    <t>Připojení elektro</t>
  </si>
  <si>
    <t>Název zóny</t>
  </si>
  <si>
    <t>Číslo zóny</t>
  </si>
  <si>
    <t>Podlaží místnosti/prostoru/zóny</t>
  </si>
  <si>
    <t>AED_základní třídník konstrukcí</t>
  </si>
  <si>
    <t>Délka rovných úseků trubky</t>
  </si>
  <si>
    <t>Připojení na rozvod vytápění</t>
  </si>
  <si>
    <t>Připojení na rozvod chlazení</t>
  </si>
  <si>
    <t>Připojení na rozvod elektro</t>
  </si>
  <si>
    <t>Připojení na rozvod MaR</t>
  </si>
  <si>
    <t>Připojení na rozvod EPS</t>
  </si>
  <si>
    <t>Připojení na rozvod EZS</t>
  </si>
  <si>
    <t>Podlaží plochy</t>
  </si>
  <si>
    <t>Podlaží zóny</t>
  </si>
  <si>
    <t>Plocha místnosti</t>
  </si>
  <si>
    <t>Plocha prostoru</t>
  </si>
  <si>
    <t>Plocha zóny</t>
  </si>
  <si>
    <t>Číslo prostoru</t>
  </si>
  <si>
    <t>Název prostoru</t>
  </si>
  <si>
    <t>Rychlost proudění</t>
  </si>
  <si>
    <t>[Pa]</t>
  </si>
  <si>
    <t>[m/s]</t>
  </si>
  <si>
    <t>Tlaková ztráta</t>
  </si>
  <si>
    <t>prvky ast části</t>
  </si>
  <si>
    <t>Toto pole bude rozšířeno do řádků podle parametrů sledovaných danou profesí pro potřebu projektu; budou v posledních dvou sloupcích rozřazeny, kde se informace nachází</t>
  </si>
  <si>
    <t>Připojení kanalizace</t>
  </si>
  <si>
    <t>Připojení vodovod</t>
  </si>
  <si>
    <t>Připojení vzduchotechnika</t>
  </si>
  <si>
    <t>Připojení na rozvod vzt</t>
  </si>
  <si>
    <t>Připojení na rozvod vodovod</t>
  </si>
  <si>
    <t>Připojení na rozvod kanalizace</t>
  </si>
  <si>
    <t>Připojení VZT</t>
  </si>
  <si>
    <t>Připojení ZTK</t>
  </si>
  <si>
    <t>Připojení ZTV</t>
  </si>
  <si>
    <t>A/N</t>
  </si>
  <si>
    <t>Připojení UT</t>
  </si>
  <si>
    <t>Připojení CH</t>
  </si>
  <si>
    <t>Připojení EL</t>
  </si>
  <si>
    <t>Připojení ZTI</t>
  </si>
  <si>
    <t>Připojení na rozvod ZTI</t>
  </si>
  <si>
    <t>systémový údaj použitého softwaru</t>
  </si>
  <si>
    <t>název parametru dle zpracovatele a parametr vyplněný dle zpracovatele dokumentace</t>
  </si>
  <si>
    <t>hodnota plynoucí z geometrie prvku</t>
  </si>
  <si>
    <t>vypočítaná hodnota počítaná z geometrie</t>
  </si>
  <si>
    <t>systémový údaj unikátní pro každý prvek</t>
  </si>
  <si>
    <t>požadovaný údaj</t>
  </si>
  <si>
    <t>po vyplnění řádku bude rozhodnuto o tom, kde bude údaj uveden (v modelu, ve specifikaci)</t>
  </si>
  <si>
    <t>symbol umístění informace</t>
  </si>
  <si>
    <t>Povrchová úprava stropu</t>
  </si>
  <si>
    <t>Zařízení SOZ - mechanické, výústky, příslušenství</t>
  </si>
  <si>
    <t>Název typu prvku</t>
  </si>
  <si>
    <r>
      <rPr>
        <b/>
        <sz val="9"/>
        <color theme="1"/>
        <rFont val="Arial"/>
        <family val="2"/>
        <charset val="238"/>
      </rPr>
      <t>DM</t>
    </r>
    <r>
      <rPr>
        <sz val="9"/>
        <color theme="1"/>
        <rFont val="Arial"/>
        <family val="2"/>
        <charset val="238"/>
      </rPr>
      <t xml:space="preserve">
</t>
    </r>
    <r>
      <rPr>
        <sz val="8"/>
        <color theme="1"/>
        <rFont val="Arial"/>
        <family val="2"/>
        <charset val="238"/>
      </rPr>
      <t>Digitální model</t>
    </r>
  </si>
  <si>
    <t>Druh parametru</t>
  </si>
  <si>
    <t>Název parametru v modelu</t>
  </si>
  <si>
    <t>Revit skupina parametrů</t>
  </si>
  <si>
    <t>Výška zábradlí</t>
  </si>
  <si>
    <t>Povrchová úprava podlahy</t>
  </si>
  <si>
    <t>Povrchová úprava stěny</t>
  </si>
  <si>
    <t xml:space="preserve">Zařizovací předměty </t>
  </si>
  <si>
    <t>Označení typu (využito dle potřeb projektanta)</t>
  </si>
  <si>
    <t>Antivibrační opatření</t>
  </si>
  <si>
    <t>Informace o antivibračním opatření, pokud bude v projektu použito</t>
  </si>
  <si>
    <t>Zařízení UTCH - mechanické, příslušenství, zařizovací předměty - specifické vlastnosti</t>
  </si>
  <si>
    <t>Povrchová úprava stěn - informace místnosti</t>
  </si>
  <si>
    <t>Povrchová úprava podlah - informace místnosti</t>
  </si>
  <si>
    <t>Povrchová úprava stropu - informace místnosti</t>
  </si>
  <si>
    <t>Vysvětlivky</t>
  </si>
  <si>
    <t>Číselná hodnota udávající šířku prvku</t>
  </si>
  <si>
    <t>Šířka ramene</t>
  </si>
  <si>
    <t>Délka ramene</t>
  </si>
  <si>
    <t>Číselná hodnota udávající počet stupňů</t>
  </si>
  <si>
    <t>Počet stupňů v rameni</t>
  </si>
  <si>
    <t>Hlavice</t>
  </si>
  <si>
    <t>Překlady</t>
  </si>
  <si>
    <t>Schodiště a rampy</t>
  </si>
  <si>
    <t>Konstrukce základů</t>
  </si>
  <si>
    <t>Piloty</t>
  </si>
  <si>
    <t>Základové desky</t>
  </si>
  <si>
    <t>Základové stěny</t>
  </si>
  <si>
    <t>Základové patky</t>
  </si>
  <si>
    <t>Základové pasy</t>
  </si>
  <si>
    <t>Podkladový beton</t>
  </si>
  <si>
    <t>Hodnota uvádí půdorysný obvod konstrukce</t>
  </si>
  <si>
    <t>Hodnoota uvádí půdorysný obvod konstrukce</t>
  </si>
  <si>
    <t>Podlahy a střešní souvrství</t>
  </si>
  <si>
    <t>Zateplovací systémy</t>
  </si>
  <si>
    <t>Podhledy</t>
  </si>
  <si>
    <t>Připojení NN</t>
  </si>
  <si>
    <t>Připojení rozvodů NN</t>
  </si>
  <si>
    <t>Připojení rozvodů EPS</t>
  </si>
  <si>
    <t>Připojení rozvodů EZS</t>
  </si>
  <si>
    <t>Napojení rozvodů systému MaR</t>
  </si>
  <si>
    <t>Bezpečnostní třída</t>
  </si>
  <si>
    <t>Uvádí předepsanou bezpečnostní třídu</t>
  </si>
  <si>
    <t>Okna</t>
  </si>
  <si>
    <t>Výška parapetu</t>
  </si>
  <si>
    <t>Číselná hodnota výšky parapetu</t>
  </si>
  <si>
    <t>Typ otevírání</t>
  </si>
  <si>
    <t>Rám - materiál</t>
  </si>
  <si>
    <t>Materiál rámu.</t>
  </si>
  <si>
    <t>Materiály a povrchové úpravy</t>
  </si>
  <si>
    <t>Rám - povrchová úprava interiér</t>
  </si>
  <si>
    <t>Textový popis povrchové úpravy okna z interiéru.</t>
  </si>
  <si>
    <t>Rám - povrchová úprava exteriér</t>
  </si>
  <si>
    <t>Textový popis povrchové úpravy okna z exteriéru.</t>
  </si>
  <si>
    <t>Zasklení</t>
  </si>
  <si>
    <t>Textový popis skla a jeho doplňků.</t>
  </si>
  <si>
    <t>Kování typ</t>
  </si>
  <si>
    <t>Jednoznačné označení typu kování - typ</t>
  </si>
  <si>
    <t>Kování materiál</t>
  </si>
  <si>
    <t>Popis materiálu kování</t>
  </si>
  <si>
    <t>Doplněk popisující např. mříž, folii, větrací štěrbina atd.</t>
  </si>
  <si>
    <t>Dveře</t>
  </si>
  <si>
    <t>Zárubeň typ</t>
  </si>
  <si>
    <t>Unikátní kód popisující materiál a materiál hostitelské stěny.</t>
  </si>
  <si>
    <t>Zárubeň materiál</t>
  </si>
  <si>
    <t>Textový a číselný popis užitého materiálu.</t>
  </si>
  <si>
    <t>Zárubeň šířka ústí</t>
  </si>
  <si>
    <t>Šířka ústí zárubně</t>
  </si>
  <si>
    <t xml:space="preserve">Kl/kl, kl/ko, WC sada, paniková klika, ... </t>
  </si>
  <si>
    <t>Popis materiálu</t>
  </si>
  <si>
    <t>Křídlo typ</t>
  </si>
  <si>
    <t>Popis typu křídla - plné, prosklené...</t>
  </si>
  <si>
    <t>Křídlo materiál</t>
  </si>
  <si>
    <t>Zámek typ</t>
  </si>
  <si>
    <t>Textový popis typu užitého zámku.</t>
  </si>
  <si>
    <t>Zámek materiál</t>
  </si>
  <si>
    <t>Textový popis užité vložky.</t>
  </si>
  <si>
    <t>Systém gen. klíče</t>
  </si>
  <si>
    <t>Textová informace.</t>
  </si>
  <si>
    <t>Karta</t>
  </si>
  <si>
    <t>Práh</t>
  </si>
  <si>
    <t>Práh ano, či ne</t>
  </si>
  <si>
    <t>DPS - umístění informace</t>
  </si>
  <si>
    <t>DPS</t>
  </si>
  <si>
    <t>Odkaz/název konkrétního výrobku požadovaných vlastností - doplněno v případě využití ref. výr.</t>
  </si>
  <si>
    <t>m3/h</t>
  </si>
  <si>
    <t>Text</t>
  </si>
  <si>
    <t>Topný výkon</t>
  </si>
  <si>
    <t>kW</t>
  </si>
  <si>
    <t>číslo</t>
  </si>
  <si>
    <t xml:space="preserve">topný výkon zařízení </t>
  </si>
  <si>
    <t>Chladící výkon (celkový)</t>
  </si>
  <si>
    <t>chladící výkon zařízení (včetně části latentního chladu)</t>
  </si>
  <si>
    <t>průtok topné nebo chladící vody</t>
  </si>
  <si>
    <t>Dopravní výška (čerpadla)</t>
  </si>
  <si>
    <t>kPa</t>
  </si>
  <si>
    <t>Dopravní výška čerpadla, případně zbytkový výtlak hydromodulů zařízení</t>
  </si>
  <si>
    <t>El. Příkon</t>
  </si>
  <si>
    <t>Elektrický příkon pro napojení zařízení</t>
  </si>
  <si>
    <t>Elektroinstalace</t>
  </si>
  <si>
    <t>El. Proud</t>
  </si>
  <si>
    <t>A</t>
  </si>
  <si>
    <t>Elektrický proud pro napojení zařízení</t>
  </si>
  <si>
    <t>El. Napětí</t>
  </si>
  <si>
    <t>V</t>
  </si>
  <si>
    <t>Napětí potřebné pro zařízení</t>
  </si>
  <si>
    <t>Zimní provoz</t>
  </si>
  <si>
    <t>ANO/NE</t>
  </si>
  <si>
    <t>definuje, zda zařízení bude v chodu v zimním období</t>
  </si>
  <si>
    <t>Letní provoz</t>
  </si>
  <si>
    <t>definuje, zda zařízení bude v chodu v letním období</t>
  </si>
  <si>
    <t>Hmotnost</t>
  </si>
  <si>
    <t>kg</t>
  </si>
  <si>
    <t>Hmotnost zařízení</t>
  </si>
  <si>
    <t>Akustický výkon</t>
  </si>
  <si>
    <t>dB(A)</t>
  </si>
  <si>
    <t>Akustický údaj zařízení</t>
  </si>
  <si>
    <t>Akustický tlak v 10m</t>
  </si>
  <si>
    <t>Akustický údaj zařízení, dle typů výrobků možno uvést i tlak v 1m</t>
  </si>
  <si>
    <t>Umístění</t>
  </si>
  <si>
    <t>umístění zařízení v konkrétní místnosti (číslo), na střeše , na rampě apod.</t>
  </si>
  <si>
    <t>Poznámky</t>
  </si>
  <si>
    <t>Univerzální poznámka</t>
  </si>
  <si>
    <t>Název (tag)</t>
  </si>
  <si>
    <t>Velice zjednodušený popis pro popisky</t>
  </si>
  <si>
    <t>Typ (tag)</t>
  </si>
  <si>
    <t>Typ zařízení použitý v projektu pro popisky</t>
  </si>
  <si>
    <t>Nastavení ventilu</t>
  </si>
  <si>
    <t>Nastavení ventilu, nebo samostaného ventilu spotřebiče</t>
  </si>
  <si>
    <t>podlahové vytápění - výkon</t>
  </si>
  <si>
    <t>Výkon podlahového vytápění</t>
  </si>
  <si>
    <t>podlahové vytápění - průtok</t>
  </si>
  <si>
    <t>Průtok topné vody rozdělovačem podlahového vytápění</t>
  </si>
  <si>
    <t>podlahové vytápění - tlaková ztráta</t>
  </si>
  <si>
    <t>Tlaková ztráta rozdělovače podlahového vytápění (včetně topných smyček)</t>
  </si>
  <si>
    <t>podlahové vytápění - teplotní spád</t>
  </si>
  <si>
    <t>°C/°C</t>
  </si>
  <si>
    <t>Teplotní spád topné vody přivedené k rozdělovači podlahového vytápění</t>
  </si>
  <si>
    <t>Průtok vzduchu - přívod</t>
  </si>
  <si>
    <t>Průtok vzduchu - odvod</t>
  </si>
  <si>
    <t>Tlaková ztráta - přívod</t>
  </si>
  <si>
    <t>Tlaková ztráta - odvod</t>
  </si>
  <si>
    <t>Napětí</t>
  </si>
  <si>
    <t>Náhradní zdroj</t>
  </si>
  <si>
    <t>Poznámka VZT</t>
  </si>
  <si>
    <t>Odsazení</t>
  </si>
  <si>
    <t>AED_system</t>
  </si>
  <si>
    <t>Systém prvku (ocelová konstrukce, železobetonová konstrukce, bílá vana, skladba, ...)</t>
  </si>
  <si>
    <t>Klasifikace prvku (stěna, podlaha, výplň otvorů vnější, ...)</t>
  </si>
  <si>
    <t>Označení typu prvku (okno O01, dveře D35, skladba P01)</t>
  </si>
  <si>
    <t>výplně otvorů v exteriéru</t>
  </si>
  <si>
    <t>výplně otvorů v interiéru</t>
  </si>
  <si>
    <t>VOE</t>
  </si>
  <si>
    <t>VOI</t>
  </si>
  <si>
    <t>TZKO</t>
  </si>
  <si>
    <t>výrobky T-Z-K-O</t>
  </si>
  <si>
    <t>GRAF</t>
  </si>
  <si>
    <t>pouze grafický prvek</t>
  </si>
  <si>
    <t>systém</t>
  </si>
  <si>
    <t>základní konstrukční systémy</t>
  </si>
  <si>
    <t>volně stojící</t>
  </si>
  <si>
    <t>zabudovaný</t>
  </si>
  <si>
    <t>velké celky (recepční pulty, celky)</t>
  </si>
  <si>
    <t>VOLN</t>
  </si>
  <si>
    <t>ZABN</t>
  </si>
  <si>
    <t>VCN</t>
  </si>
  <si>
    <t>vybavení kuchyně</t>
  </si>
  <si>
    <t>vybavení laboratoře</t>
  </si>
  <si>
    <t>ostatní vybavení</t>
  </si>
  <si>
    <t>VYBK</t>
  </si>
  <si>
    <t>VYBL</t>
  </si>
  <si>
    <t>OSTV</t>
  </si>
  <si>
    <t>VYBSZ</t>
  </si>
  <si>
    <t>vybavení koupelny, wc, sociálního zázemí</t>
  </si>
  <si>
    <t>VYBO</t>
  </si>
  <si>
    <t>kanalizace, vodovod, topení, chlazení</t>
  </si>
  <si>
    <t>elektrotechnické rozvody (SIL, SLB, MAR)</t>
  </si>
  <si>
    <t>Vedení TZB</t>
  </si>
  <si>
    <t>zařízení</t>
  </si>
  <si>
    <t>koncové prvky</t>
  </si>
  <si>
    <t>výustky, anemostaty</t>
  </si>
  <si>
    <t>VZT jednotka, fancoil</t>
  </si>
  <si>
    <t>POTZ</t>
  </si>
  <si>
    <t>POTP</t>
  </si>
  <si>
    <t>POTK</t>
  </si>
  <si>
    <t>POTT</t>
  </si>
  <si>
    <t>TRBK</t>
  </si>
  <si>
    <t>TRBZ</t>
  </si>
  <si>
    <t>TRBP</t>
  </si>
  <si>
    <t>TRBT</t>
  </si>
  <si>
    <t>boiler, rozdělovač, čerpadlo, ...</t>
  </si>
  <si>
    <t>otopné těleso, wc klozet, umyvadlo</t>
  </si>
  <si>
    <t>příslušenství osazeno na potrubí filtry, klapka</t>
  </si>
  <si>
    <t>příslušenství osazeno na trubky - armatury, měřiče, ...</t>
  </si>
  <si>
    <t>KABT</t>
  </si>
  <si>
    <t>kabelové žlaby, lávky a instalační trubky a tvarovky</t>
  </si>
  <si>
    <t>vzduch příváděný</t>
  </si>
  <si>
    <t>vzduch venkovní</t>
  </si>
  <si>
    <t>vzduch zpětný</t>
  </si>
  <si>
    <t>vzduch ostatní</t>
  </si>
  <si>
    <t>VZP</t>
  </si>
  <si>
    <t>VZZ</t>
  </si>
  <si>
    <t>VZV</t>
  </si>
  <si>
    <t>VZO</t>
  </si>
  <si>
    <t>VZOS</t>
  </si>
  <si>
    <t>vzduch odváděný, odpadní</t>
  </si>
  <si>
    <t>seskupení více systému</t>
  </si>
  <si>
    <t>VZS</t>
  </si>
  <si>
    <t>dešťová kanalizace</t>
  </si>
  <si>
    <t>splašková kanalizace</t>
  </si>
  <si>
    <t>ostatní kanalizace</t>
  </si>
  <si>
    <t>požární voda</t>
  </si>
  <si>
    <t xml:space="preserve">přívod topného media </t>
  </si>
  <si>
    <t>zpětné vedení topného media</t>
  </si>
  <si>
    <t>přívod chladicího media</t>
  </si>
  <si>
    <t>zpětné vedení chladicího media</t>
  </si>
  <si>
    <t>ostatni rozvody chladicího media</t>
  </si>
  <si>
    <t>ostatní rozvody topného média</t>
  </si>
  <si>
    <t>rozvody teplé vody</t>
  </si>
  <si>
    <t>rozvody studené vody</t>
  </si>
  <si>
    <t>rozvody cirkulační vody</t>
  </si>
  <si>
    <t>rozvody ostatní pitné či užitkové vody</t>
  </si>
  <si>
    <t>rozvody plynu</t>
  </si>
  <si>
    <t>rozvody stlačeného vzduch</t>
  </si>
  <si>
    <t>ostatní rozvody plynových médií</t>
  </si>
  <si>
    <t>požární suchovod</t>
  </si>
  <si>
    <t>ostatní rozvody</t>
  </si>
  <si>
    <t>zařízení napojené do více systémů</t>
  </si>
  <si>
    <t>požární vedení</t>
  </si>
  <si>
    <t>běžné lávky a žlaby</t>
  </si>
  <si>
    <t>EPS</t>
  </si>
  <si>
    <t>UPS</t>
  </si>
  <si>
    <t>CCTV</t>
  </si>
  <si>
    <t>PPZ</t>
  </si>
  <si>
    <t>AV</t>
  </si>
  <si>
    <t>STA</t>
  </si>
  <si>
    <t>uzemnění</t>
  </si>
  <si>
    <t>transformátory a rozvaděče,...</t>
  </si>
  <si>
    <t>zásuvky, vypínače, osvětlovací tělesa</t>
  </si>
  <si>
    <t>KABZ</t>
  </si>
  <si>
    <t>KABK</t>
  </si>
  <si>
    <t>Ostatní</t>
  </si>
  <si>
    <t>O</t>
  </si>
  <si>
    <t>běžné vypínače, zásuvky, transformátory, rozvaděče, čidla, prvky MAR</t>
  </si>
  <si>
    <t>DK</t>
  </si>
  <si>
    <t>SK</t>
  </si>
  <si>
    <t>OSTK</t>
  </si>
  <si>
    <t>OSTR</t>
  </si>
  <si>
    <t>PV</t>
  </si>
  <si>
    <t>STLV</t>
  </si>
  <si>
    <t>PLN</t>
  </si>
  <si>
    <t>OSTP</t>
  </si>
  <si>
    <t>RTV</t>
  </si>
  <si>
    <t>RSV</t>
  </si>
  <si>
    <t>RCV</t>
  </si>
  <si>
    <t>PTM</t>
  </si>
  <si>
    <t>ZTM</t>
  </si>
  <si>
    <t>OTM</t>
  </si>
  <si>
    <t>PCHM</t>
  </si>
  <si>
    <t>ZCHM</t>
  </si>
  <si>
    <t>OCHM</t>
  </si>
  <si>
    <t>VS</t>
  </si>
  <si>
    <t>LAV</t>
  </si>
  <si>
    <t>PLAV</t>
  </si>
  <si>
    <t>ZEM</t>
  </si>
  <si>
    <t>Průtok v rámci místnosti</t>
  </si>
  <si>
    <t>Rychlost</t>
  </si>
  <si>
    <t>[m2]</t>
  </si>
  <si>
    <t>Plocha potrubí</t>
  </si>
  <si>
    <t>Vypočítána hodnota rychlosti</t>
  </si>
  <si>
    <t>Vypočítaná hodnota tlakové ztráty</t>
  </si>
  <si>
    <t>Tlaková zráta</t>
  </si>
  <si>
    <t>Tření</t>
  </si>
  <si>
    <t>[Pa/m]</t>
  </si>
  <si>
    <t>Vyypočítaná hodnota měrné tlakové ztráty</t>
  </si>
  <si>
    <t>Dynamická ztráta</t>
  </si>
  <si>
    <t>Vypočítatná hodnota dynamického tlaku</t>
  </si>
  <si>
    <t>Reynoldsovo číslo</t>
  </si>
  <si>
    <t>Vypočítaná hodnota reynoldsovo kritéria</t>
  </si>
  <si>
    <t>Tloušťka izolace</t>
  </si>
  <si>
    <t>Umístění prvku</t>
  </si>
  <si>
    <t>Umístění zařízení v budově</t>
  </si>
  <si>
    <t>Název zařízení</t>
  </si>
  <si>
    <t>Průtok přivíděného vzduchu</t>
  </si>
  <si>
    <t>Průtok odváděného vzduchu</t>
  </si>
  <si>
    <t>Tlaková ztráta přiváděného vzduchu</t>
  </si>
  <si>
    <t>Tlaková ztráta odváděného vzduchu</t>
  </si>
  <si>
    <t>Požadavek na náhradní zdroj elektrické energie</t>
  </si>
  <si>
    <t>Potřeba tepla (kW)</t>
  </si>
  <si>
    <t>Potřebný topný výkon</t>
  </si>
  <si>
    <t>Potřeba chladu (kW)</t>
  </si>
  <si>
    <t>Potřebný chladící výkon</t>
  </si>
  <si>
    <t>Elektrický příkon (kW)</t>
  </si>
  <si>
    <t>Potřebný elektrický příkon</t>
  </si>
  <si>
    <t>Elektrický přoud (A)</t>
  </si>
  <si>
    <t>Potřebný elektrický proud</t>
  </si>
  <si>
    <t>Napětí (V)</t>
  </si>
  <si>
    <t>Hmotnost (kg)</t>
  </si>
  <si>
    <t>Potřeba vody</t>
  </si>
  <si>
    <t>kg/h</t>
  </si>
  <si>
    <t>Potřeba pitné vody pro zvlhčování</t>
  </si>
  <si>
    <t>Označení typu prvku (VZT jednotka - AHU, Ventil - FX5)</t>
  </si>
  <si>
    <t>Klasifikace prvku (potrubí a tvarovky POTT)</t>
  </si>
  <si>
    <t>TYP SYSTÉMU</t>
  </si>
  <si>
    <t>Poznámka</t>
  </si>
  <si>
    <t>Výrobce</t>
  </si>
  <si>
    <t>Výrobce prvku</t>
  </si>
  <si>
    <t>Část vzduchotechnika - společné vlastnosti</t>
  </si>
  <si>
    <r>
      <t>Část vzduchotechnika</t>
    </r>
    <r>
      <rPr>
        <sz val="14"/>
        <rFont val="Arial"/>
        <family val="2"/>
        <charset val="238"/>
      </rPr>
      <t xml:space="preserve"> - specifické vlastnosti</t>
    </r>
  </si>
  <si>
    <t>Část vzduchotechnika - specifické vlastnosti</t>
  </si>
  <si>
    <t>Tabulka vlastností prvků informačního modelu pro fázi DPS</t>
  </si>
  <si>
    <t>Klasifikace prvku</t>
  </si>
  <si>
    <t>Systém prvku</t>
  </si>
  <si>
    <t>01</t>
  </si>
  <si>
    <t>Tabulka elementů a vlastností je tzv. "živým" dokumentem a bude v průběhu projektových prací udržována a aktualizována.</t>
  </si>
  <si>
    <t>Modely tvořené mimo sw Revit (např. ocelová loď) nepodlehají třídění parametrů dle těchto tabulek a ani kódování dle popisu výše.</t>
  </si>
  <si>
    <t>Podlaží, Podlaží základny</t>
  </si>
  <si>
    <t>[kg]</t>
  </si>
  <si>
    <t>Číselná hodnota udávající hmotnost prvku - vypočítaný parametr</t>
  </si>
  <si>
    <t>Obecné</t>
  </si>
  <si>
    <t>PRŮMĚR</t>
  </si>
  <si>
    <t>DÉLKA</t>
  </si>
  <si>
    <r>
      <t>Konstrukce spodní a horní stavby</t>
    </r>
    <r>
      <rPr>
        <sz val="14"/>
        <rFont val="Arial"/>
        <family val="2"/>
        <charset val="238"/>
      </rPr>
      <t xml:space="preserve"> - specifické vlastnosti</t>
    </r>
  </si>
  <si>
    <t>Konstrukce spodní a horní stavby - specifické vlastnosti</t>
  </si>
  <si>
    <t>Konstrukční část - společné vlastnosti všech prvků části STA</t>
  </si>
  <si>
    <r>
      <t>Konstrukční část</t>
    </r>
    <r>
      <rPr>
        <sz val="16"/>
        <rFont val="Arial"/>
        <family val="2"/>
        <charset val="238"/>
      </rPr>
      <t xml:space="preserve"> - společné vlastnosti všech prvků části STA</t>
    </r>
  </si>
  <si>
    <t>Systém prvku (přívodní vzduch VZP, odvodní vzduch VZZ)</t>
  </si>
  <si>
    <r>
      <t>Část SOZ</t>
    </r>
    <r>
      <rPr>
        <sz val="16"/>
        <rFont val="Arial"/>
        <family val="2"/>
        <charset val="238"/>
      </rPr>
      <t xml:space="preserve"> - společné vlastnosti</t>
    </r>
  </si>
  <si>
    <t>Část SOZ - společné vlastnosti</t>
  </si>
  <si>
    <t>Část SOZ - specifické vlastnosti</t>
  </si>
  <si>
    <r>
      <t>Část SOZ</t>
    </r>
    <r>
      <rPr>
        <sz val="14"/>
        <rFont val="Arial"/>
        <family val="2"/>
        <charset val="238"/>
      </rPr>
      <t xml:space="preserve"> - specifické vlastnosti</t>
    </r>
  </si>
  <si>
    <t>Lamelové okno</t>
  </si>
  <si>
    <t>Barva RAL</t>
  </si>
  <si>
    <t>Elektrické parametry</t>
  </si>
  <si>
    <t>Ventilátor</t>
  </si>
  <si>
    <t>Vzduchový výkon</t>
  </si>
  <si>
    <t>[m3/h]</t>
  </si>
  <si>
    <t>Externí tlak</t>
  </si>
  <si>
    <t>Zapojení</t>
  </si>
  <si>
    <t>Kouřotěsná klapka</t>
  </si>
  <si>
    <t>Vyústka</t>
  </si>
  <si>
    <t>Efektivní plocha</t>
  </si>
  <si>
    <t>Kompenzátor délkové roztažnosti</t>
  </si>
  <si>
    <t>Rozváděč</t>
  </si>
  <si>
    <t>Rozměr</t>
  </si>
  <si>
    <t>Napájení</t>
  </si>
  <si>
    <t>Požárně odolné provedení</t>
  </si>
  <si>
    <t>Počet kontaktů do EPS</t>
  </si>
  <si>
    <t>Šířka lamelového okna</t>
  </si>
  <si>
    <t>Výška lamelového okna</t>
  </si>
  <si>
    <t>Brava lamelového okna</t>
  </si>
  <si>
    <t>El. parametry lamelového okna</t>
  </si>
  <si>
    <t>Průměr ventilátoru</t>
  </si>
  <si>
    <t>Požární odolnost ventilátoru</t>
  </si>
  <si>
    <t>Vzduchový výkon ventilátoru</t>
  </si>
  <si>
    <t>Externí tlak ventilátoru</t>
  </si>
  <si>
    <t>Elektrické parametry ventilátoru</t>
  </si>
  <si>
    <t>Hmotnost ventilátoru</t>
  </si>
  <si>
    <t>Zapojení ventilátoru</t>
  </si>
  <si>
    <t>Barva_RAL</t>
  </si>
  <si>
    <t>Ele_parametry</t>
  </si>
  <si>
    <t>Pož odolné provedeni</t>
  </si>
  <si>
    <t>Počet kont EPS</t>
  </si>
  <si>
    <t>Šířka kouřotěsné klapky</t>
  </si>
  <si>
    <t>Výška kouřotěsné klapky</t>
  </si>
  <si>
    <t>Elektrické parametry kouřotěsné klapky</t>
  </si>
  <si>
    <t>Šířka výustky</t>
  </si>
  <si>
    <t>Výška výustky</t>
  </si>
  <si>
    <t>Efektivní plocha výustky</t>
  </si>
  <si>
    <t>Šířka kompenzátoru</t>
  </si>
  <si>
    <t>Výška komopenzátoru</t>
  </si>
  <si>
    <t>Rozměr rozvaděče</t>
  </si>
  <si>
    <t>Napájení tozvaděče</t>
  </si>
  <si>
    <r>
      <t>Část ústřední vytápění a chlazení</t>
    </r>
    <r>
      <rPr>
        <sz val="16"/>
        <rFont val="Arial"/>
        <family val="2"/>
        <charset val="238"/>
      </rPr>
      <t xml:space="preserve"> - společné vlastnosti</t>
    </r>
  </si>
  <si>
    <t>Část ústřední vytápění a chlazení - společné vlastnosti</t>
  </si>
  <si>
    <t>Část ústřední vytápění a chlazení - specifické vlastnosti</t>
  </si>
  <si>
    <r>
      <t>Část vytápění a chlazení</t>
    </r>
    <r>
      <rPr>
        <sz val="14"/>
        <rFont val="Arial"/>
        <family val="2"/>
        <charset val="238"/>
      </rPr>
      <t xml:space="preserve"> - specifické vlastnosti</t>
    </r>
  </si>
  <si>
    <t>Část elektro - specifické vlastnosti</t>
  </si>
  <si>
    <r>
      <t>Část elektro</t>
    </r>
    <r>
      <rPr>
        <sz val="14"/>
        <rFont val="Arial"/>
        <family val="2"/>
        <charset val="238"/>
      </rPr>
      <t xml:space="preserve"> - specifické vlastnosti</t>
    </r>
  </si>
  <si>
    <t>Část elektro - společné vlastnosti</t>
  </si>
  <si>
    <r>
      <t>Část elektro</t>
    </r>
    <r>
      <rPr>
        <sz val="16"/>
        <rFont val="Arial"/>
        <family val="2"/>
        <charset val="238"/>
      </rPr>
      <t xml:space="preserve"> - společné vlastnosti</t>
    </r>
  </si>
  <si>
    <t>Model</t>
  </si>
  <si>
    <t>Chladící výkon</t>
  </si>
  <si>
    <t>Typ</t>
  </si>
  <si>
    <t>Dopravní výška</t>
  </si>
  <si>
    <t>Akustický tlak 10m</t>
  </si>
  <si>
    <t>Označení instance prvku (využito dle potřeb projektanta)</t>
  </si>
  <si>
    <t>Komentář</t>
  </si>
  <si>
    <t>PV - výkon</t>
  </si>
  <si>
    <t>PV - průtok</t>
  </si>
  <si>
    <t>PV - tlaková ztráta</t>
  </si>
  <si>
    <t>PV - teplotní spád</t>
  </si>
  <si>
    <r>
      <t>Část zdravotně - technické instalace, aplikovaně SHZ, GHZ</t>
    </r>
    <r>
      <rPr>
        <sz val="16"/>
        <rFont val="Arial"/>
        <family val="2"/>
        <charset val="238"/>
      </rPr>
      <t xml:space="preserve"> - společné vlastnosti</t>
    </r>
  </si>
  <si>
    <t>Část zdravotně - technické instalace, aplikovaně SHZ, GHZ - společné vlastnosti</t>
  </si>
  <si>
    <r>
      <t xml:space="preserve">AST část </t>
    </r>
    <r>
      <rPr>
        <sz val="16"/>
        <rFont val="Arial"/>
        <family val="2"/>
        <charset val="238"/>
      </rPr>
      <t>- společné vlastnosti všech prvků části AST (kontrukce svislé, vodorovné, výplně otvorů, T-Z-K-O...)</t>
    </r>
  </si>
  <si>
    <t>AST část - společné vlastnosti všech prvků části AST</t>
  </si>
  <si>
    <r>
      <t>Konstrukce svislé</t>
    </r>
    <r>
      <rPr>
        <sz val="14"/>
        <rFont val="Arial"/>
        <family val="2"/>
        <charset val="238"/>
      </rPr>
      <t xml:space="preserve"> - specifické vlastnosti</t>
    </r>
  </si>
  <si>
    <t>Kostrukce svislé  - specifické vlastnosti</t>
  </si>
  <si>
    <t>T-Z-K-O - specifické vlastnosti</t>
  </si>
  <si>
    <t>Výplně otvorů - specifické vlastnosti</t>
  </si>
  <si>
    <t>Konstruce vodorovné - specifické vlastnosti</t>
  </si>
  <si>
    <r>
      <t>Konstrukce vodorovné</t>
    </r>
    <r>
      <rPr>
        <sz val="14"/>
        <rFont val="Arial"/>
        <family val="2"/>
        <charset val="238"/>
      </rPr>
      <t xml:space="preserve"> - specifické vlastnosti</t>
    </r>
  </si>
  <si>
    <r>
      <t>Výplně otvorů</t>
    </r>
    <r>
      <rPr>
        <sz val="14"/>
        <rFont val="Arial"/>
        <family val="2"/>
        <charset val="238"/>
      </rPr>
      <t xml:space="preserve"> - specifické vlastnosti</t>
    </r>
  </si>
  <si>
    <r>
      <t>Výrobky T-Z-K-O</t>
    </r>
    <r>
      <rPr>
        <sz val="16"/>
        <rFont val="Arial"/>
        <family val="2"/>
        <charset val="238"/>
      </rPr>
      <t xml:space="preserve"> - specifické vlastnosti</t>
    </r>
  </si>
  <si>
    <t>Vyhřívání potrubí</t>
  </si>
  <si>
    <t>Udává elektrický ohřev potrubí</t>
  </si>
  <si>
    <t>Ohřev</t>
  </si>
  <si>
    <r>
      <t>Část vodovodu</t>
    </r>
    <r>
      <rPr>
        <sz val="14"/>
        <rFont val="Arial"/>
        <family val="2"/>
        <charset val="238"/>
      </rPr>
      <t xml:space="preserve"> - specifické vlastnosti</t>
    </r>
    <r>
      <rPr>
        <b/>
        <sz val="14"/>
        <rFont val="Arial"/>
        <family val="2"/>
        <charset val="238"/>
      </rPr>
      <t xml:space="preserve"> (navrhování záleží na počtu zař. předmětů)</t>
    </r>
  </si>
  <si>
    <r>
      <t>Část kanalizace</t>
    </r>
    <r>
      <rPr>
        <sz val="14"/>
        <rFont val="Arial"/>
        <family val="2"/>
        <charset val="238"/>
      </rPr>
      <t xml:space="preserve"> - specifické vlastnosti</t>
    </r>
    <r>
      <rPr>
        <b/>
        <sz val="14"/>
        <rFont val="Arial"/>
        <family val="2"/>
        <charset val="238"/>
      </rPr>
      <t xml:space="preserve"> (navrhování záleží na počtu zař. předmětů)</t>
    </r>
  </si>
  <si>
    <t>Část vodovodu</t>
  </si>
  <si>
    <r>
      <t>Část zdravotně - technické instalace, aplikovaně MHZ, GHZ</t>
    </r>
    <r>
      <rPr>
        <sz val="16"/>
        <rFont val="Arial"/>
        <family val="2"/>
        <charset val="238"/>
      </rPr>
      <t xml:space="preserve"> - společné vlastnosti</t>
    </r>
  </si>
  <si>
    <r>
      <t>Část SHZ, GHZ</t>
    </r>
    <r>
      <rPr>
        <sz val="14"/>
        <rFont val="Arial"/>
        <family val="2"/>
        <charset val="238"/>
      </rPr>
      <t xml:space="preserve"> - specifické vlastnosti</t>
    </r>
    <r>
      <rPr>
        <b/>
        <sz val="14"/>
        <rFont val="Arial"/>
        <family val="2"/>
        <charset val="238"/>
      </rPr>
      <t xml:space="preserve"> (navrhování záleží na počtu zař. předmětů)</t>
    </r>
  </si>
  <si>
    <t>Část kanalizace</t>
  </si>
  <si>
    <t>Číselná hodnota šířky prvku</t>
  </si>
  <si>
    <t>Číselná hodnota délky prvku</t>
  </si>
  <si>
    <t>Plocha místností</t>
  </si>
  <si>
    <t>Číselná hodnota délky zámečnického prvku</t>
  </si>
  <si>
    <t>Číselná hodnota délky zábradlí</t>
  </si>
  <si>
    <t>Číselná hodnota výšky zábradlí</t>
  </si>
  <si>
    <t>SNIM kód (úplný)</t>
  </si>
  <si>
    <r>
      <t xml:space="preserve">Jednoznačné kódové označení prvku složené z parametrů SNIM:
</t>
    </r>
    <r>
      <rPr>
        <sz val="9"/>
        <color rgb="FF00B050"/>
        <rFont val="Arial Narrow"/>
        <family val="2"/>
        <charset val="238"/>
      </rPr>
      <t>SNIM_TSPSNIM_PSP</t>
    </r>
    <r>
      <rPr>
        <sz val="9"/>
        <color theme="1"/>
        <rFont val="Arial Narrow"/>
        <family val="2"/>
        <charset val="238"/>
      </rPr>
      <t>.</t>
    </r>
    <r>
      <rPr>
        <sz val="9"/>
        <color theme="3" tint="0.39997558519241921"/>
        <rFont val="Arial Narrow"/>
        <family val="2"/>
        <charset val="238"/>
      </rPr>
      <t>SNIM_UTSP.SNIM_identifikator</t>
    </r>
  </si>
  <si>
    <t>SNIM_kod</t>
  </si>
  <si>
    <t>SNIM</t>
  </si>
  <si>
    <t>SNIM TSP</t>
  </si>
  <si>
    <t>SNIM - Typ prvku</t>
  </si>
  <si>
    <t>SNIM_TSP</t>
  </si>
  <si>
    <t>SNIM PSP</t>
  </si>
  <si>
    <t>SNIM - Podtyp prvku</t>
  </si>
  <si>
    <t>SNIM_PSP</t>
  </si>
  <si>
    <t>SNIM uživatelský typ</t>
  </si>
  <si>
    <t>SNIM - uživatelský typ prvku dle číselníku</t>
  </si>
  <si>
    <t>SNIM_UTSP</t>
  </si>
  <si>
    <t>SNIM identifikátor instance</t>
  </si>
  <si>
    <t>SNIM - uživatelský identifikátor instance</t>
  </si>
  <si>
    <t>SNIM_instance</t>
  </si>
  <si>
    <t>AED project a.s.</t>
  </si>
  <si>
    <t>poznámka (platí pro SW Revit)</t>
  </si>
  <si>
    <t>opěrná stěna (stěna)</t>
  </si>
  <si>
    <t>KOS</t>
  </si>
  <si>
    <t>stropní nosné konstrukce (monolitické, prefabrikované, skládané...)</t>
  </si>
  <si>
    <t>konstrukční stěna (stěna)</t>
  </si>
  <si>
    <t>KST</t>
  </si>
  <si>
    <t>stěnové - svislé či nakloněné nosné konstrukce</t>
  </si>
  <si>
    <t>KSL</t>
  </si>
  <si>
    <t>konstrukční sloupy svislé či nakloněné</t>
  </si>
  <si>
    <t>konstrukce nosné, ve kterých převažuje výška nad šířkou, modelované nástrojem trám nebo stěna</t>
  </si>
  <si>
    <t>hlavice, ploché průvlaky</t>
  </si>
  <si>
    <t>konstrukce nosné, ve kterých převažuje šířka nad výškou, modelované nástrojem podlaha</t>
  </si>
  <si>
    <t>konstrukce nosné modelované nástrojem konstrukční rámová konstrukce</t>
  </si>
  <si>
    <t>konstrukce nosné modelované nástrojem konstrukční rámová konstrukce nebo načitatelnou rodinou</t>
  </si>
  <si>
    <t>konstrukce modelované nástrojem schodiště, načitatelnou rodinou nebo i rodinou na místě</t>
  </si>
  <si>
    <t>konstrukce modelované nástrojem rampa, podlaha, načitatelnou rodinou nebo i rodinou na místě</t>
  </si>
  <si>
    <t>společné pro AST, STA</t>
  </si>
  <si>
    <t>fasádní obvodový plášť</t>
  </si>
  <si>
    <t>stěny exteriér (souvrství)</t>
  </si>
  <si>
    <t>STE</t>
  </si>
  <si>
    <t>stěny řešené jako souvrství (kontaktní zateplovák, provětrávaná fasáda...)</t>
  </si>
  <si>
    <t>stěny interiér (souvrství)</t>
  </si>
  <si>
    <t>STI</t>
  </si>
  <si>
    <t>stěny řešené jako souvrství</t>
  </si>
  <si>
    <t>obklad (souvrství)</t>
  </si>
  <si>
    <t>obklady - kamenné a dřevěné vč. konstrukce řešené jako souvrství</t>
  </si>
  <si>
    <t>OBKL2</t>
  </si>
  <si>
    <t>obklady - keramické lepené,  řešené jako souvrství, ale vzhledem k zobrazení je nutno použít speciální výrobek "Obklad"</t>
  </si>
  <si>
    <t>podlaha exteriér (souvrství)</t>
  </si>
  <si>
    <t>PDE</t>
  </si>
  <si>
    <t>podlahové souvrství v exteriéru; vodorovná zateplení v exteriéu</t>
  </si>
  <si>
    <t>podlaha interiér (souvrství)</t>
  </si>
  <si>
    <t>PDI</t>
  </si>
  <si>
    <t>podlahové souvrství v interiéru</t>
  </si>
  <si>
    <t>střecha (souvrství)</t>
  </si>
  <si>
    <t>podhled (souvrství)</t>
  </si>
  <si>
    <t>sloup nenosný</t>
  </si>
  <si>
    <t>interiérový nenosný prvek</t>
  </si>
  <si>
    <t>okna, dveře - exteriér</t>
  </si>
  <si>
    <t>okna, dveře - interiér</t>
  </si>
  <si>
    <t>v AST modelu spadají zařizovací předměty do klasifikace GRAF</t>
  </si>
  <si>
    <t>potrubí</t>
  </si>
  <si>
    <t>POTR</t>
  </si>
  <si>
    <t>vzduchotechnika, odvod tepla a kouře, rovné úseky</t>
  </si>
  <si>
    <t>tvarovky potrubí</t>
  </si>
  <si>
    <t>délka tvarovky</t>
  </si>
  <si>
    <t>izolace potrubí</t>
  </si>
  <si>
    <t>POTI</t>
  </si>
  <si>
    <t>příslušenství</t>
  </si>
  <si>
    <t>trubky</t>
  </si>
  <si>
    <t>TRUB</t>
  </si>
  <si>
    <t>tvarovky trubek</t>
  </si>
  <si>
    <t>izoalce trubek</t>
  </si>
  <si>
    <t>TRBI</t>
  </si>
  <si>
    <t>konstrukce z prostého betonu</t>
  </si>
  <si>
    <t>konstrukce ze železobetonu</t>
  </si>
  <si>
    <t>konstrukce z vodonepropustného betonu</t>
  </si>
  <si>
    <t>konstukce z betonového zdiva</t>
  </si>
  <si>
    <t>konstrukce ocelové</t>
  </si>
  <si>
    <t>konstrukce dřevěné</t>
  </si>
  <si>
    <t>DREVO</t>
  </si>
  <si>
    <t>konstrukce zděné</t>
  </si>
  <si>
    <t>konstrukce gabionové</t>
  </si>
  <si>
    <t>konstrukce z prolévaných betonových tvárnic</t>
  </si>
  <si>
    <t>konstrukce z betonu s rozptýlenou výztuží</t>
  </si>
  <si>
    <t>konstrukce prefabrikované</t>
  </si>
  <si>
    <t>konstrukce typové</t>
  </si>
  <si>
    <t>např. překlady</t>
  </si>
  <si>
    <t>skladby (STE, STI, PDI, PDE, POD, STR, OBKL,SL) + součásti systémových kcí (LOP, PS)</t>
  </si>
  <si>
    <t>podhledy, střechy, podlahy</t>
  </si>
  <si>
    <t>součásti systémových kcí</t>
  </si>
  <si>
    <t>SOUC</t>
  </si>
  <si>
    <t>součásti LOP, PS (příčle...) ....</t>
  </si>
  <si>
    <t>výplně otvorů a prostupy
(VOI, VOE)</t>
  </si>
  <si>
    <t>ostatní</t>
  </si>
  <si>
    <t>VOO</t>
  </si>
  <si>
    <t>prostupy, přístupy...</t>
  </si>
  <si>
    <t>výrobky
(TZKO)</t>
  </si>
  <si>
    <t>nábytek
(NAB)</t>
  </si>
  <si>
    <t>zařizovací předměty
(ZP)</t>
  </si>
  <si>
    <t>potrubí - VZT, SOZ
(POTT, POTP, POTK, POTZ)</t>
  </si>
  <si>
    <t>trubní rozvody - ZTI, UTCH, SOZ
(TRBT, TRBZ, TRBP, TRBK)</t>
  </si>
  <si>
    <t>kabelové lávky, žlaby
(KABT, KABZ, KABK)</t>
  </si>
  <si>
    <t>parametry specifické pro konkrétní způsob přenostu do systému rozpočtu</t>
  </si>
  <si>
    <t>pouze pro sloupy - statika</t>
  </si>
  <si>
    <t>platí pro stěny, stropní kce, podlahy, střechy (skladby)</t>
  </si>
  <si>
    <t>obklad</t>
  </si>
  <si>
    <t xml:space="preserve">Je nutné dodržet kódování prvků v modelu dle tohoto dokumentu. </t>
  </si>
  <si>
    <t>Každý typ prvků s různými vlastnostmi má jiný kód až do pozice 4. Obecně co je typ rodiny v Revitu, to je jiný kód.</t>
  </si>
  <si>
    <t xml:space="preserve">V jednom modelu (jedné profesi) se nesmý být shodné kódy typů (pozice 1-4) pro různé prvky. </t>
  </si>
  <si>
    <t>Žádná část kódu nebude vynechána.</t>
  </si>
  <si>
    <t>Výčet uvedených kategorií a kódů neznamená, že je nutné prvek modelovat samostatně, ale může být součástí např. skladby jiné kategorie (např. omítka součást skladby stěny, hydroizolace součást skladby středy nebo podlahy apod.). Pokud ale dojde v projektu k označení prvků (i nemodelovaných) musí být použit kód dle tohoto dokumentu. Prvky se modelu dle podrobnosti PD v dané fázi, tzn. že některé uvedené kategori/prvky nejsou v nižších stupních PD modelovány a tedy ani označeny.</t>
  </si>
  <si>
    <t xml:space="preserve">Zelené položky kódu (pozice 1-2) jsou přesně definovány SNIM a je tedy nutné je dodržet dle tohoto dokumentu. Pokud je nutná úprava této části kódu na projekt, je nutné tuto úpravu (změnu, doplnění) zaznamenat do tohoto dokumentu. </t>
  </si>
  <si>
    <t>Tento dokument bude udržován aktuální s konkrétním projektem (objektem), a při odevzdání PD a modelů bude předán (klientovi, stavbě apod.)</t>
  </si>
  <si>
    <t xml:space="preserve">Pro modely DSP se uvažuje kódování prvků v pozicích 1-2 (SN02). </t>
  </si>
  <si>
    <t>Pro modely DPS se uvažuje kódování prvků v pozicích 1-4 (SN02.12). Pokud je nutné prvky už v DPS vykázat na konkrétrní instanci (dveře apod.), lze využít i pozice 6. O nutnosti využití pozice rozhoduje projektant.</t>
  </si>
  <si>
    <t xml:space="preserve">Poslední část kódu (pozice 6) určuje konkrétní prvek v modelu, což není standardně pro PD nutné. Reálné využití je zejména pro správu objektu a proto se tento kód vyplňuje zejména ve fázi DSPS, pokud je to vyžadováno. </t>
  </si>
  <si>
    <t>U kategorií prvků u kterých není dle tohoto dokumentu defiován kód PSP (uvedeno 00), může projektant definovat vlastní rozdělení dle PSP pro konkrétní projekt. Toto uživatelské rozdělení PSP bude v případě potřeby zaneseno do tohoto dokumentu viz list "Kody pro projekt"</t>
  </si>
  <si>
    <t>Pokud je některá část kódu (zejména v pozici 6) složena z více parametrů, je nutné pro každou kategorii prvků zde uvést, jak je kód složen pro daný projekt</t>
  </si>
  <si>
    <r>
      <t>Nedílnou součástí tohoto dokumentu je dokument "</t>
    </r>
    <r>
      <rPr>
        <i/>
        <sz val="12"/>
        <rFont val="Calibri"/>
        <family val="2"/>
        <charset val="238"/>
      </rPr>
      <t>00_BEP_Post_Contract_textová část</t>
    </r>
    <r>
      <rPr>
        <sz val="12"/>
        <rFont val="Calibri"/>
        <family val="2"/>
        <charset val="238"/>
      </rPr>
      <t>" a všechny jeho přílohy</t>
    </r>
  </si>
  <si>
    <t>Standardní skladba kódu</t>
  </si>
  <si>
    <t>DEFINOVÁNO SNIM</t>
  </si>
  <si>
    <t>DEFINOVÁNO PROJEKTEM</t>
  </si>
  <si>
    <t>POZICE DLE SNIM</t>
  </si>
  <si>
    <t>6</t>
  </si>
  <si>
    <t>TYP PARAMETRU</t>
  </si>
  <si>
    <t>Typ stavebního prvku (TSP)</t>
  </si>
  <si>
    <t>Podtyp stavebního prvku (PSP)</t>
  </si>
  <si>
    <t>Oddělovač</t>
  </si>
  <si>
    <t>Uživatelské typ</t>
  </si>
  <si>
    <t>Identifikátor instance</t>
  </si>
  <si>
    <t>NÁZEV PARAMETRU V REVITU</t>
  </si>
  <si>
    <t>Označení (nebo lze složit z více parametrů viz níže)</t>
  </si>
  <si>
    <t>PŘÍKLAD 1</t>
  </si>
  <si>
    <t>SN</t>
  </si>
  <si>
    <t>.</t>
  </si>
  <si>
    <t>03</t>
  </si>
  <si>
    <t>0123</t>
  </si>
  <si>
    <t>stěna.želetobetonová.typ 03 (např. tl. 250mm).konkrétně prvek číslo 0123</t>
  </si>
  <si>
    <t>PŘÍKLAD 2</t>
  </si>
  <si>
    <t>DD</t>
  </si>
  <si>
    <t>0201</t>
  </si>
  <si>
    <t>dveře.sklepní.typ 03 (např. 800/1970, EI60DP1).konkrétně prvek číslo 0201</t>
  </si>
  <si>
    <t>PŘÍKLAD 3</t>
  </si>
  <si>
    <t>PD</t>
  </si>
  <si>
    <t>11</t>
  </si>
  <si>
    <t>0321</t>
  </si>
  <si>
    <t>podlaha.plovoucí těžká.v jednotce(např. dlažba do chodeb).konkrétně prvek číslo 0321</t>
  </si>
  <si>
    <t>PŘÍKLAD 4</t>
  </si>
  <si>
    <t>PH</t>
  </si>
  <si>
    <t>21</t>
  </si>
  <si>
    <t>015</t>
  </si>
  <si>
    <t>podhled.SDK.do vlhka (např. desky RBI).konkrétně prvek číslo 015</t>
  </si>
  <si>
    <t>PŘÍKLAD 5</t>
  </si>
  <si>
    <t>JV</t>
  </si>
  <si>
    <t>VZT jednotka..typ 01 (např. Fläktwoods eQL-73 ).konkrétně prvek číslo 01</t>
  </si>
  <si>
    <t>Název TSP</t>
  </si>
  <si>
    <t>Ozn. TSP</t>
  </si>
  <si>
    <t>Ozn. PSP</t>
  </si>
  <si>
    <t>PSP</t>
  </si>
  <si>
    <t xml:space="preserve">poznámky </t>
  </si>
  <si>
    <t>soulad web</t>
  </si>
  <si>
    <t>STAVEBNÍ</t>
  </si>
  <si>
    <t>ZÁKLADY, VÝKOPY, SPODNÍ STAVBA</t>
  </si>
  <si>
    <t>Pažení stavební jámy</t>
  </si>
  <si>
    <t>PJ</t>
  </si>
  <si>
    <t>úprava CASUA</t>
  </si>
  <si>
    <t>Betonová</t>
  </si>
  <si>
    <t>Železobetonová</t>
  </si>
  <si>
    <t>Ocelové</t>
  </si>
  <si>
    <t>Dřevěné</t>
  </si>
  <si>
    <t xml:space="preserve">Pilota </t>
  </si>
  <si>
    <t>PP</t>
  </si>
  <si>
    <t>Pilota</t>
  </si>
  <si>
    <t>Ocelová</t>
  </si>
  <si>
    <t>Dřevěná</t>
  </si>
  <si>
    <t xml:space="preserve">Mikropilota </t>
  </si>
  <si>
    <t>MP</t>
  </si>
  <si>
    <t>Mikropilota</t>
  </si>
  <si>
    <t xml:space="preserve">Podkladní beton </t>
  </si>
  <si>
    <t>DZ</t>
  </si>
  <si>
    <t>Podkladní beton</t>
  </si>
  <si>
    <t>Beton</t>
  </si>
  <si>
    <t>Železobeton</t>
  </si>
  <si>
    <t xml:space="preserve">Základová deska </t>
  </si>
  <si>
    <t>Základová deska</t>
  </si>
  <si>
    <t>Bílá vana</t>
  </si>
  <si>
    <t xml:space="preserve">Základová patka </t>
  </si>
  <si>
    <t>Základová patka</t>
  </si>
  <si>
    <t>Kamenná</t>
  </si>
  <si>
    <t xml:space="preserve">Základový pas </t>
  </si>
  <si>
    <t>ZS</t>
  </si>
  <si>
    <t>Základový pas</t>
  </si>
  <si>
    <t>Betonový</t>
  </si>
  <si>
    <t>Železobetonový</t>
  </si>
  <si>
    <t>Kamenný</t>
  </si>
  <si>
    <t xml:space="preserve">Výkop </t>
  </si>
  <si>
    <t>VK</t>
  </si>
  <si>
    <t>není standardně součást BIM modelů</t>
  </si>
  <si>
    <t>Výkop</t>
  </si>
  <si>
    <t>Jáma</t>
  </si>
  <si>
    <t>Rýha</t>
  </si>
  <si>
    <t>Šachta</t>
  </si>
  <si>
    <t xml:space="preserve">Násyp </t>
  </si>
  <si>
    <t>NS</t>
  </si>
  <si>
    <t>Násyp</t>
  </si>
  <si>
    <t>Zemina</t>
  </si>
  <si>
    <t>Štěrk</t>
  </si>
  <si>
    <t>Štěrkopísek</t>
  </si>
  <si>
    <t>Písek</t>
  </si>
  <si>
    <t>Kačírek</t>
  </si>
  <si>
    <t>HSV, KONSTRUKCE, SCHODIŠTĚ</t>
  </si>
  <si>
    <t xml:space="preserve">Stěna </t>
  </si>
  <si>
    <t>Stěna</t>
  </si>
  <si>
    <t>Betonová tvarovka</t>
  </si>
  <si>
    <t>Keramická dutinová</t>
  </si>
  <si>
    <t>Plynosilikátová</t>
  </si>
  <si>
    <t>Sádrokartonová</t>
  </si>
  <si>
    <t>Vápenopísková</t>
  </si>
  <si>
    <t>Ztracené bednění</t>
  </si>
  <si>
    <t>nebude použito, chyba třídění PSP ve SNIM</t>
  </si>
  <si>
    <t>úprava CASUA - zrušit</t>
  </si>
  <si>
    <t>Z cihel pálených</t>
  </si>
  <si>
    <t>Skleněná</t>
  </si>
  <si>
    <t>Luxferová</t>
  </si>
  <si>
    <t>Kopelitová</t>
  </si>
  <si>
    <t>Sendvičová konstrukce</t>
  </si>
  <si>
    <t>Montovaná</t>
  </si>
  <si>
    <t xml:space="preserve">Sloup </t>
  </si>
  <si>
    <t>Sloup</t>
  </si>
  <si>
    <t>Ocelový</t>
  </si>
  <si>
    <t>Ocelobetonový</t>
  </si>
  <si>
    <t>Dřevěný</t>
  </si>
  <si>
    <t>Zděný</t>
  </si>
  <si>
    <t xml:space="preserve">Stropní deska </t>
  </si>
  <si>
    <t>SD</t>
  </si>
  <si>
    <t>Stropní deska</t>
  </si>
  <si>
    <t>Ocelobetonová</t>
  </si>
  <si>
    <t>Keramická</t>
  </si>
  <si>
    <t>Nosník (Trám)</t>
  </si>
  <si>
    <t>NO</t>
  </si>
  <si>
    <t>Nosník</t>
  </si>
  <si>
    <t>Keramický</t>
  </si>
  <si>
    <t>Skleněný</t>
  </si>
  <si>
    <t xml:space="preserve">Hlavice </t>
  </si>
  <si>
    <t xml:space="preserve">Překlad </t>
  </si>
  <si>
    <t>PA</t>
  </si>
  <si>
    <t>Překlad</t>
  </si>
  <si>
    <t xml:space="preserve">Schodiště </t>
  </si>
  <si>
    <t>SH</t>
  </si>
  <si>
    <t>Schodiště</t>
  </si>
  <si>
    <t>Betonové</t>
  </si>
  <si>
    <t>Železobetonové</t>
  </si>
  <si>
    <t>Skleněné</t>
  </si>
  <si>
    <t>Plynosilikátové</t>
  </si>
  <si>
    <t>Kamenné</t>
  </si>
  <si>
    <t xml:space="preserve">Rampa </t>
  </si>
  <si>
    <t>RP</t>
  </si>
  <si>
    <t>Rampa</t>
  </si>
  <si>
    <t xml:space="preserve">Vazník </t>
  </si>
  <si>
    <t>Vazník</t>
  </si>
  <si>
    <t xml:space="preserve">ISO nosník </t>
  </si>
  <si>
    <t>IZ</t>
  </si>
  <si>
    <t>ISO nosník</t>
  </si>
  <si>
    <t/>
  </si>
  <si>
    <t xml:space="preserve">Opěrné a podpůrné stěny </t>
  </si>
  <si>
    <t>ZO</t>
  </si>
  <si>
    <t>Opěrné a podpůrné stěny</t>
  </si>
  <si>
    <t>Gabionová</t>
  </si>
  <si>
    <t xml:space="preserve">Stropní vložka </t>
  </si>
  <si>
    <t>SA</t>
  </si>
  <si>
    <t>neodpovída podrobnosti modelování, standardně součást Stropní desky</t>
  </si>
  <si>
    <t>Stropní vložka</t>
  </si>
  <si>
    <t xml:space="preserve">Schodnice </t>
  </si>
  <si>
    <t>SI</t>
  </si>
  <si>
    <t>neodpovída podrobnosti modelování, standardně součást Schodiště</t>
  </si>
  <si>
    <t>Schodnice</t>
  </si>
  <si>
    <t xml:space="preserve">Schodišťové rameno </t>
  </si>
  <si>
    <t>SR</t>
  </si>
  <si>
    <t>Schodišťové rameno</t>
  </si>
  <si>
    <t xml:space="preserve">Podesta </t>
  </si>
  <si>
    <t>SP</t>
  </si>
  <si>
    <t>neodpovída podrobnosti modelování, standardně součást Schodiště nebo Str. deska</t>
  </si>
  <si>
    <t>Podesta</t>
  </si>
  <si>
    <t xml:space="preserve">Schodišťový stupeň </t>
  </si>
  <si>
    <t>SY</t>
  </si>
  <si>
    <t>Schodišťový stupeň</t>
  </si>
  <si>
    <t xml:space="preserve">Nástupnice </t>
  </si>
  <si>
    <t>NE</t>
  </si>
  <si>
    <t>Nástupnice</t>
  </si>
  <si>
    <t xml:space="preserve">Podstupnice </t>
  </si>
  <si>
    <t>PE</t>
  </si>
  <si>
    <t>Podstupnice</t>
  </si>
  <si>
    <t xml:space="preserve">Rameno rampy </t>
  </si>
  <si>
    <t>RR</t>
  </si>
  <si>
    <t>neodpovída podrobnosti modelování, standardně součást Rampy</t>
  </si>
  <si>
    <t>Rameno rampy</t>
  </si>
  <si>
    <t xml:space="preserve">Nosník rampy </t>
  </si>
  <si>
    <t>NR</t>
  </si>
  <si>
    <t>neodpovída podrobnosti modelování, standardně součást Rampy nebo Nosník (Trám)</t>
  </si>
  <si>
    <t>Nosník rampy</t>
  </si>
  <si>
    <t xml:space="preserve">Táhlo </t>
  </si>
  <si>
    <t>TO</t>
  </si>
  <si>
    <t>obecně využit Nosník (Trám)</t>
  </si>
  <si>
    <t>Táhlo</t>
  </si>
  <si>
    <t xml:space="preserve">Kotevní deska </t>
  </si>
  <si>
    <t>KD</t>
  </si>
  <si>
    <t>dle podrobnosti PD, použito případně až v DPS</t>
  </si>
  <si>
    <t>Kotevní deska</t>
  </si>
  <si>
    <t xml:space="preserve">Konstrukční spoj </t>
  </si>
  <si>
    <t>KS</t>
  </si>
  <si>
    <t>neodpovída podrobnosti modelování</t>
  </si>
  <si>
    <t>Konstrukční spoj</t>
  </si>
  <si>
    <t>Šroubovaný</t>
  </si>
  <si>
    <t>Svařovaný</t>
  </si>
  <si>
    <t xml:space="preserve">Smykový trn </t>
  </si>
  <si>
    <t>SM</t>
  </si>
  <si>
    <t>Smykový trn</t>
  </si>
  <si>
    <t>Dilatační prvek</t>
  </si>
  <si>
    <t>DP</t>
  </si>
  <si>
    <t>není na webu</t>
  </si>
  <si>
    <t>PSV - KOMPLETACE, SKLADBY, IZOLACE</t>
  </si>
  <si>
    <t xml:space="preserve">Střecha </t>
  </si>
  <si>
    <t>Střecha</t>
  </si>
  <si>
    <t>Plochá</t>
  </si>
  <si>
    <t>Šikmá</t>
  </si>
  <si>
    <t xml:space="preserve">Podlaha </t>
  </si>
  <si>
    <t>Podlaha</t>
  </si>
  <si>
    <t>Plovoucí těžká</t>
  </si>
  <si>
    <t>Plovoucí lehká</t>
  </si>
  <si>
    <t>Zdvojená</t>
  </si>
  <si>
    <t>Stěrková a nátěrová (neplovoucí, nulová)</t>
  </si>
  <si>
    <t xml:space="preserve">Podhled </t>
  </si>
  <si>
    <t>Podhled</t>
  </si>
  <si>
    <t>Sádrokartonový</t>
  </si>
  <si>
    <t>Minerální</t>
  </si>
  <si>
    <t>Kovový</t>
  </si>
  <si>
    <t>dělící příčky v budovách</t>
  </si>
  <si>
    <t xml:space="preserve">Střešní krytina </t>
  </si>
  <si>
    <t>Střešní krytina</t>
  </si>
  <si>
    <t>Vláknocementová</t>
  </si>
  <si>
    <t>Hliníková</t>
  </si>
  <si>
    <t>Bitumenová</t>
  </si>
  <si>
    <t>Plechová</t>
  </si>
  <si>
    <t>Izolace tepelná</t>
  </si>
  <si>
    <t>IT</t>
  </si>
  <si>
    <t>celá skladba nebo součást jiné skladby (Fasády, Podlahy, Střechy)</t>
  </si>
  <si>
    <t>XPS</t>
  </si>
  <si>
    <t>Vysokopevnostní polystyren</t>
  </si>
  <si>
    <t>PUR</t>
  </si>
  <si>
    <t>PIR</t>
  </si>
  <si>
    <t>Minerální vata</t>
  </si>
  <si>
    <t>Minerální vlna</t>
  </si>
  <si>
    <t>Pěnové sklo</t>
  </si>
  <si>
    <t>Izolace akustická</t>
  </si>
  <si>
    <t>IA</t>
  </si>
  <si>
    <t>celá skladba nebo součást jiné skladby</t>
  </si>
  <si>
    <t>Akustický molitan</t>
  </si>
  <si>
    <t>Lisovaná pěna</t>
  </si>
  <si>
    <t>Polyester</t>
  </si>
  <si>
    <t xml:space="preserve">Izolace proti vodě - Hydroizolace </t>
  </si>
  <si>
    <t>IH</t>
  </si>
  <si>
    <t>neodpovídá podrobnosti modelování, součást jiné skladby (Střecha, Podlaha, Podkladní beton)</t>
  </si>
  <si>
    <t>Asfaltová</t>
  </si>
  <si>
    <t>Plastová</t>
  </si>
  <si>
    <t>Epoxidová</t>
  </si>
  <si>
    <t>Polyuretanová</t>
  </si>
  <si>
    <t>Silikátová</t>
  </si>
  <si>
    <t>Pryžová</t>
  </si>
  <si>
    <t>Izolace proti vibracím</t>
  </si>
  <si>
    <t>IV</t>
  </si>
  <si>
    <t>Terénní úpravy (ČTÚ)</t>
  </si>
  <si>
    <t>TU</t>
  </si>
  <si>
    <t>skladby v parteru a okolí obj.</t>
  </si>
  <si>
    <t>Terénní úpravy</t>
  </si>
  <si>
    <t>Chodník</t>
  </si>
  <si>
    <t>Okapový chodník</t>
  </si>
  <si>
    <t>Terasa</t>
  </si>
  <si>
    <t>Zelená plocha (zeleň, tráva, záhon…)</t>
  </si>
  <si>
    <t>Silnice, Komunikace (pojezdná pro auta, příp. hasiče)</t>
  </si>
  <si>
    <t>Obrubník</t>
  </si>
  <si>
    <t>Vodní plocha (vodní prvek)</t>
  </si>
  <si>
    <t>Sokl</t>
  </si>
  <si>
    <t>SS</t>
  </si>
  <si>
    <t>neodpovídá podrobnosti modelování</t>
  </si>
  <si>
    <t>PSV - VÝROBKY A PRVKY</t>
  </si>
  <si>
    <t xml:space="preserve">Dveře </t>
  </si>
  <si>
    <t xml:space="preserve">Okno </t>
  </si>
  <si>
    <t>ON</t>
  </si>
  <si>
    <t>Okno</t>
  </si>
  <si>
    <t xml:space="preserve">Zámečnický výrobek </t>
  </si>
  <si>
    <t>Zámečnický výrobek</t>
  </si>
  <si>
    <t xml:space="preserve">Klempířský výrobek </t>
  </si>
  <si>
    <t>Klempířský výrobek</t>
  </si>
  <si>
    <t xml:space="preserve">Ostatní výrobek </t>
  </si>
  <si>
    <t xml:space="preserve">Truhlářský výrobek </t>
  </si>
  <si>
    <t>Truhlářský výrobek</t>
  </si>
  <si>
    <t>Fasádní výrobek</t>
  </si>
  <si>
    <t>FV</t>
  </si>
  <si>
    <t xml:space="preserve">Nábytek </t>
  </si>
  <si>
    <t>NK</t>
  </si>
  <si>
    <t>Nábytek</t>
  </si>
  <si>
    <t xml:space="preserve">Světlík </t>
  </si>
  <si>
    <t>SV</t>
  </si>
  <si>
    <t>Světlík</t>
  </si>
  <si>
    <t>Polykarbonát</t>
  </si>
  <si>
    <t>Luxsfery</t>
  </si>
  <si>
    <t xml:space="preserve">Světlovod </t>
  </si>
  <si>
    <t>SE</t>
  </si>
  <si>
    <t>Světlovod</t>
  </si>
  <si>
    <t>Komín</t>
  </si>
  <si>
    <t>KM</t>
  </si>
  <si>
    <t xml:space="preserve">Výplň prostupů </t>
  </si>
  <si>
    <t>VR</t>
  </si>
  <si>
    <t>Výplň prostupů</t>
  </si>
  <si>
    <t>Prostupové pažnice</t>
  </si>
  <si>
    <t>Prostupové tvarovky</t>
  </si>
  <si>
    <t>Kabelové prostupy</t>
  </si>
  <si>
    <t>Těsnící vložky</t>
  </si>
  <si>
    <t>Těsnící prstence proti netlakové vodě</t>
  </si>
  <si>
    <t>Těsnící prstence proti tlakové vodě</t>
  </si>
  <si>
    <t>Záslepky</t>
  </si>
  <si>
    <t xml:space="preserve">Výtah </t>
  </si>
  <si>
    <t>VT</t>
  </si>
  <si>
    <t>Výtah</t>
  </si>
  <si>
    <t>Osobní</t>
  </si>
  <si>
    <t>Automobilový</t>
  </si>
  <si>
    <t>Evakuační</t>
  </si>
  <si>
    <t>Požární</t>
  </si>
  <si>
    <t>Stavební</t>
  </si>
  <si>
    <t>Nákladní</t>
  </si>
  <si>
    <t xml:space="preserve">Eskalátor </t>
  </si>
  <si>
    <t>ER</t>
  </si>
  <si>
    <t>Eskalátor</t>
  </si>
  <si>
    <t xml:space="preserve">Trevelátor </t>
  </si>
  <si>
    <t>TE</t>
  </si>
  <si>
    <t>Trevelátor</t>
  </si>
  <si>
    <t>Spotřebič</t>
  </si>
  <si>
    <t>SC</t>
  </si>
  <si>
    <t>Spotřebič (lednice, pračka, kopírka…)</t>
  </si>
  <si>
    <t xml:space="preserve">Venkovní vybavení </t>
  </si>
  <si>
    <t>EV</t>
  </si>
  <si>
    <t>Venkovní vybavení</t>
  </si>
  <si>
    <t xml:space="preserve">Výsadba </t>
  </si>
  <si>
    <t>VA</t>
  </si>
  <si>
    <t>Výsadba</t>
  </si>
  <si>
    <t>Dopravní značení</t>
  </si>
  <si>
    <t>DI</t>
  </si>
  <si>
    <t>Svislé (značky)</t>
  </si>
  <si>
    <t>Vodorovné (značení na komunikaci)</t>
  </si>
  <si>
    <t>Zařízení (semafor, zrcadlo, svodidlo apod.)</t>
  </si>
  <si>
    <t xml:space="preserve">Těsnící prvek </t>
  </si>
  <si>
    <t>TP</t>
  </si>
  <si>
    <t>Těsnící prvek</t>
  </si>
  <si>
    <t>ÚPRAVY POVRCHŮ, FASÁDY</t>
  </si>
  <si>
    <t>Fasádní systém</t>
  </si>
  <si>
    <t>FS</t>
  </si>
  <si>
    <t>ETICS, KZS</t>
  </si>
  <si>
    <t>Provětrávaná fasáda</t>
  </si>
  <si>
    <t xml:space="preserve">Lehký obvodový plášť </t>
  </si>
  <si>
    <t>LP</t>
  </si>
  <si>
    <t>Lehký obvodový plášť</t>
  </si>
  <si>
    <t>Rastrový samonosný</t>
  </si>
  <si>
    <t>Rastrový s nosnou podkonstrukcí</t>
  </si>
  <si>
    <t>Elementový rovinný</t>
  </si>
  <si>
    <t>Elementový prostorový</t>
  </si>
  <si>
    <t>Terčový</t>
  </si>
  <si>
    <t>Rámový</t>
  </si>
  <si>
    <t xml:space="preserve">Obklad </t>
  </si>
  <si>
    <t>OD</t>
  </si>
  <si>
    <t>Obklad</t>
  </si>
  <si>
    <t>Plastový</t>
  </si>
  <si>
    <t>Ohebný kámen</t>
  </si>
  <si>
    <t>Tapeta</t>
  </si>
  <si>
    <t>Cementotřískový (Cetris)</t>
  </si>
  <si>
    <t>Vláknocementový (Cembonit)</t>
  </si>
  <si>
    <t xml:space="preserve">Omítka </t>
  </si>
  <si>
    <t>OM</t>
  </si>
  <si>
    <t>neodpovídá podrobnosti modelování, součást jiné skladby (Stěna)</t>
  </si>
  <si>
    <t>Omítka</t>
  </si>
  <si>
    <t>Vápenná</t>
  </si>
  <si>
    <t>Vápenocementová</t>
  </si>
  <si>
    <t>Cementová</t>
  </si>
  <si>
    <t>Sádrová</t>
  </si>
  <si>
    <t>Vápenosádrová</t>
  </si>
  <si>
    <t>Hliněná</t>
  </si>
  <si>
    <t>Barytová</t>
  </si>
  <si>
    <t xml:space="preserve">Malba </t>
  </si>
  <si>
    <t>MB</t>
  </si>
  <si>
    <t>Malba</t>
  </si>
  <si>
    <t>Klihová</t>
  </si>
  <si>
    <t>Disperzní</t>
  </si>
  <si>
    <t>Latexová</t>
  </si>
  <si>
    <t>Sloupky a paždíky (LOP)</t>
  </si>
  <si>
    <t>NL</t>
  </si>
  <si>
    <t>neodpovídá podrobnosti modelování a znalosti návrhu, součást celé kce LOP</t>
  </si>
  <si>
    <t>Sloupky a paždíky</t>
  </si>
  <si>
    <t>Hliníkový</t>
  </si>
  <si>
    <t>Panel (LOP)</t>
  </si>
  <si>
    <t>PL</t>
  </si>
  <si>
    <t>Panel</t>
  </si>
  <si>
    <t>Terč (LOP)</t>
  </si>
  <si>
    <t>TL</t>
  </si>
  <si>
    <t>Terč</t>
  </si>
  <si>
    <t>MÍSTNOSTI A PROSTORY</t>
  </si>
  <si>
    <t xml:space="preserve">Místnost </t>
  </si>
  <si>
    <t>MI</t>
  </si>
  <si>
    <t>v projektu jsou místnosti číslovány (kódovány) dle potřeb projektu (A1.05.01). Kód MI tedy není třeba zadávat</t>
  </si>
  <si>
    <t>Místnost</t>
  </si>
  <si>
    <t xml:space="preserve">Zóna </t>
  </si>
  <si>
    <t>ZA</t>
  </si>
  <si>
    <t>v projektu jsou zóny číslovány (kódovány) dle potřeb projektu (A1.05). Kód ZA tedy není třeba zadávat</t>
  </si>
  <si>
    <t>Zóna</t>
  </si>
  <si>
    <t xml:space="preserve">Parkovací místa </t>
  </si>
  <si>
    <t>PM</t>
  </si>
  <si>
    <t>v projektu jsou park. místa číslovány (kódovány) dle potřeb projektu (01.123). Kód PM tedy není třeba zadávat</t>
  </si>
  <si>
    <t>Parkovací místa</t>
  </si>
  <si>
    <t>PBR, SHZ</t>
  </si>
  <si>
    <t>Protipožádní prvek (hydrant, hasicí př….)</t>
  </si>
  <si>
    <t>PZ</t>
  </si>
  <si>
    <t>Rozstřikovače</t>
  </si>
  <si>
    <t>RS</t>
  </si>
  <si>
    <t>VZT</t>
  </si>
  <si>
    <t>STROJE A ZAŘÍZENÍ</t>
  </si>
  <si>
    <t>Jednotka VZT</t>
  </si>
  <si>
    <t>Výměník zpětného získávání tepla</t>
  </si>
  <si>
    <t>VZ</t>
  </si>
  <si>
    <t>Ohřívač</t>
  </si>
  <si>
    <t>OC</t>
  </si>
  <si>
    <t>VAV Box</t>
  </si>
  <si>
    <t>VB</t>
  </si>
  <si>
    <t>Plenum box</t>
  </si>
  <si>
    <t>LX</t>
  </si>
  <si>
    <t>VO</t>
  </si>
  <si>
    <t>Zvlhčovač</t>
  </si>
  <si>
    <t>ZC</t>
  </si>
  <si>
    <t>Směšovací komora</t>
  </si>
  <si>
    <t>EK</t>
  </si>
  <si>
    <t>Prázdná komora</t>
  </si>
  <si>
    <t>RK</t>
  </si>
  <si>
    <t>KONCOVÉ PRVKY</t>
  </si>
  <si>
    <t>Vyústka (tal. Ventil, anemostat, mřížka, hlavice, clona, indukční jednotka…)</t>
  </si>
  <si>
    <t>VV</t>
  </si>
  <si>
    <t>Odsávač par</t>
  </si>
  <si>
    <t>OP</t>
  </si>
  <si>
    <t>Větrací hlavice</t>
  </si>
  <si>
    <t>HV</t>
  </si>
  <si>
    <t>Senzor</t>
  </si>
  <si>
    <t>SZ</t>
  </si>
  <si>
    <t>POTRUBÍ</t>
  </si>
  <si>
    <t>PO</t>
  </si>
  <si>
    <t>Příslušenství potrubí</t>
  </si>
  <si>
    <t>PX</t>
  </si>
  <si>
    <t>Izolace TZB</t>
  </si>
  <si>
    <t>IS</t>
  </si>
  <si>
    <t>Příruba</t>
  </si>
  <si>
    <t>PRVKY NA POTRUBÍ</t>
  </si>
  <si>
    <t>Regulátor</t>
  </si>
  <si>
    <t>RG</t>
  </si>
  <si>
    <t>Klapka</t>
  </si>
  <si>
    <t>KA</t>
  </si>
  <si>
    <t>Požární klapka</t>
  </si>
  <si>
    <t>PK</t>
  </si>
  <si>
    <t>Manžeta</t>
  </si>
  <si>
    <t>MA</t>
  </si>
  <si>
    <t>Tlumič</t>
  </si>
  <si>
    <t>TC</t>
  </si>
  <si>
    <t>Tvarovka potrubí</t>
  </si>
  <si>
    <t>TA</t>
  </si>
  <si>
    <t>Vzduchotechnický filtr</t>
  </si>
  <si>
    <t>FZ</t>
  </si>
  <si>
    <t>Vzduchotechnický regulátor</t>
  </si>
  <si>
    <t>LV</t>
  </si>
  <si>
    <t>RTC</t>
  </si>
  <si>
    <t>Zdroj (tep. čerp., kotel, chl. jedn....)</t>
  </si>
  <si>
    <t>ZE</t>
  </si>
  <si>
    <t>Tlaková nádoba</t>
  </si>
  <si>
    <t>EN</t>
  </si>
  <si>
    <t>Kompresor</t>
  </si>
  <si>
    <t>KR</t>
  </si>
  <si>
    <t>Zásobník</t>
  </si>
  <si>
    <t>ZN</t>
  </si>
  <si>
    <t>Výměník</t>
  </si>
  <si>
    <t>VI</t>
  </si>
  <si>
    <t>Ventilová stanice a sestava</t>
  </si>
  <si>
    <t>Úpravna média (teplonosné látky)</t>
  </si>
  <si>
    <t>UM</t>
  </si>
  <si>
    <t>Terminální sestava</t>
  </si>
  <si>
    <t>TS</t>
  </si>
  <si>
    <t>Otopné těleso</t>
  </si>
  <si>
    <t>OT</t>
  </si>
  <si>
    <t>Fan Coil</t>
  </si>
  <si>
    <t>FC</t>
  </si>
  <si>
    <t>Chladič</t>
  </si>
  <si>
    <t>CH</t>
  </si>
  <si>
    <t>Podlahové a kapilární vytápění</t>
  </si>
  <si>
    <t>KP</t>
  </si>
  <si>
    <t>Trubka</t>
  </si>
  <si>
    <t>Tvarovka trubek</t>
  </si>
  <si>
    <t>TT</t>
  </si>
  <si>
    <t>Šroubení topenářské</t>
  </si>
  <si>
    <t>SO</t>
  </si>
  <si>
    <t>Ventil (uzavírací a regulační armatury)</t>
  </si>
  <si>
    <t>VE</t>
  </si>
  <si>
    <t>Rozdělovač a sběrač</t>
  </si>
  <si>
    <t>RO</t>
  </si>
  <si>
    <t>Odkalení</t>
  </si>
  <si>
    <t>OI</t>
  </si>
  <si>
    <t>Filtr</t>
  </si>
  <si>
    <t>FI</t>
  </si>
  <si>
    <t>ZTI</t>
  </si>
  <si>
    <t>Přečerpávací box</t>
  </si>
  <si>
    <t>OX</t>
  </si>
  <si>
    <t>Retence</t>
  </si>
  <si>
    <t>RT</t>
  </si>
  <si>
    <t>Čerpadlo</t>
  </si>
  <si>
    <t>CO</t>
  </si>
  <si>
    <t>Zařizovací předmět (WC, umyvadlo, vana, pisoár…)</t>
  </si>
  <si>
    <t>ZT</t>
  </si>
  <si>
    <t>Vpust</t>
  </si>
  <si>
    <t>VP</t>
  </si>
  <si>
    <t>Šachta ("výrobek")</t>
  </si>
  <si>
    <t>AT</t>
  </si>
  <si>
    <t>OL</t>
  </si>
  <si>
    <t>Zápachová uzávěrka</t>
  </si>
  <si>
    <t>ZU</t>
  </si>
  <si>
    <t>Čistící prvek (lapol, ČOV, jímka, lapač spl., septik…)</t>
  </si>
  <si>
    <t>CP</t>
  </si>
  <si>
    <t>Čistící tvarovka</t>
  </si>
  <si>
    <t>CT</t>
  </si>
  <si>
    <t>ELE</t>
  </si>
  <si>
    <t>Transformátor</t>
  </si>
  <si>
    <t>TN</t>
  </si>
  <si>
    <t>Rozvaděč</t>
  </si>
  <si>
    <t>RV</t>
  </si>
  <si>
    <t>Racková zařízení</t>
  </si>
  <si>
    <t>RC</t>
  </si>
  <si>
    <t>Řídící zařízení</t>
  </si>
  <si>
    <t>RZ</t>
  </si>
  <si>
    <t>Zdroj nepřerušovaného napájení</t>
  </si>
  <si>
    <t>ZR</t>
  </si>
  <si>
    <t>Zdroje záložního napájení</t>
  </si>
  <si>
    <t>DA</t>
  </si>
  <si>
    <t>Bleskosvod</t>
  </si>
  <si>
    <t>BL</t>
  </si>
  <si>
    <t>Dobíjecí stanice osobních aut</t>
  </si>
  <si>
    <t>DS</t>
  </si>
  <si>
    <t>Motor</t>
  </si>
  <si>
    <t>MO</t>
  </si>
  <si>
    <t>Svítidlo</t>
  </si>
  <si>
    <t>Ovládací prvek (vypínač, spínač, pohyb. čídlo, stmívač…)</t>
  </si>
  <si>
    <t>VY</t>
  </si>
  <si>
    <t>Vývod</t>
  </si>
  <si>
    <t>VX</t>
  </si>
  <si>
    <t>Zásuvka</t>
  </si>
  <si>
    <t>ZZ</t>
  </si>
  <si>
    <t>Podlahová krabice</t>
  </si>
  <si>
    <t>PB</t>
  </si>
  <si>
    <t>Monitorovací a alarmové systémy</t>
  </si>
  <si>
    <t>MS</t>
  </si>
  <si>
    <t>Poplachové zařízení</t>
  </si>
  <si>
    <t>PW</t>
  </si>
  <si>
    <t>Požární poplachové zařízení</t>
  </si>
  <si>
    <t>PI</t>
  </si>
  <si>
    <t>Klíčový trezor požární ochrany</t>
  </si>
  <si>
    <t>PY</t>
  </si>
  <si>
    <t>TRASY A PŘIPOJENÍ</t>
  </si>
  <si>
    <t>Kabelové nosné systémy</t>
  </si>
  <si>
    <t>KZ</t>
  </si>
  <si>
    <t>Tvarovky kabelových nosných systémů</t>
  </si>
  <si>
    <t>KT</t>
  </si>
  <si>
    <t>MULTI</t>
  </si>
  <si>
    <t>Montážní prvek</t>
  </si>
  <si>
    <t>MT</t>
  </si>
  <si>
    <t>Mycí hlavice a trysky</t>
  </si>
  <si>
    <t>MH</t>
  </si>
  <si>
    <t>Revizní prvek</t>
  </si>
  <si>
    <t>RE</t>
  </si>
  <si>
    <t>ML</t>
  </si>
  <si>
    <t>URL</t>
  </si>
  <si>
    <t>Relativní cesta k složce souborů (pro operační systém windows)</t>
  </si>
  <si>
    <t>Parametrizace dle profesí a kategorií</t>
  </si>
  <si>
    <t>údaj pro označení dle SNIM</t>
  </si>
  <si>
    <t>údaj požadovaný investorem</t>
  </si>
  <si>
    <t>Komentáře</t>
  </si>
  <si>
    <t>Obvod místnosti</t>
  </si>
  <si>
    <t>Poznámka k místnosti</t>
  </si>
  <si>
    <t>XX</t>
  </si>
  <si>
    <t>MANUÁL K POUŽITÍ SNIM - V BIM MODELU xxxx</t>
  </si>
  <si>
    <t>APLIKACE SNIM NA PROJEKT/OBJEKT xxxx</t>
  </si>
  <si>
    <t>ccc</t>
  </si>
  <si>
    <t>sss</t>
  </si>
  <si>
    <t>AED/ ccc/ sss/ fff</t>
  </si>
  <si>
    <t>fff</t>
  </si>
  <si>
    <t>Odkaz na specifikační list</t>
  </si>
  <si>
    <t>Číselná hodnota udávající pohledovou plochu konstrukce (neplatí pro výrobky)</t>
  </si>
  <si>
    <t>Označení skladby podlahy</t>
  </si>
  <si>
    <t>Označení skladby stěny</t>
  </si>
  <si>
    <t>Označení skladby stropu</t>
  </si>
  <si>
    <t>Označení typu skladby - informace místnosti</t>
  </si>
  <si>
    <t>Skladby podlahy</t>
  </si>
  <si>
    <t>Skladby stěny</t>
  </si>
  <si>
    <t>Skladby stropu</t>
  </si>
  <si>
    <t>V části AST jsou osazeny zařizovací předměty schematicky za účelem určení pozice a nejsou v této části z modelu vykazovány</t>
  </si>
  <si>
    <t>Popisuje druh konstrukce (DP1, DP2, DP3), dobu požární odolnosti ...(u vybraných prvků a konstrukcí)</t>
  </si>
  <si>
    <t>Systémový údaj - jedinečný, přiděluje jej sw, není možné editovat</t>
  </si>
  <si>
    <r>
      <rPr>
        <b/>
        <sz val="8"/>
        <color theme="1"/>
        <rFont val="Arial"/>
        <family val="2"/>
        <charset val="238"/>
      </rPr>
      <t>IMS</t>
    </r>
    <r>
      <rPr>
        <sz val="8"/>
        <color theme="1"/>
        <rFont val="Arial"/>
        <family val="2"/>
        <charset val="238"/>
      </rPr>
      <t xml:space="preserve">
Specifikační list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</si>
</sst>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0.00_-;\-&quot;£&quot;* #,##0.00_-;_-&quot;£&quot;* &quot;-&quot;??_-;_-@_-"/>
    <numFmt numFmtId="165" formatCode="00"/>
  </numFmts>
  <fonts count="80" x14ac:knownFonts="1">
    <font>
      <sz val="9"/>
      <color theme="1"/>
      <name val="Arial"/>
      <family val="2"/>
      <charset val="238"/>
    </font>
    <font>
      <sz val="11"/>
      <color theme="1"/>
      <name val="Arial Narrow"/>
      <family val="2"/>
      <charset val="238"/>
    </font>
    <font>
      <sz val="11"/>
      <color theme="1"/>
      <name val="Arial Narrow"/>
      <family val="2"/>
      <charset val="238"/>
    </font>
    <font>
      <sz val="11"/>
      <color theme="1"/>
      <name val="Arial Narrow"/>
      <family val="2"/>
      <charset val="238"/>
    </font>
    <font>
      <sz val="11"/>
      <color theme="1"/>
      <name val="Arial Narrow"/>
      <family val="2"/>
      <charset val="238"/>
    </font>
    <font>
      <sz val="10"/>
      <color theme="1"/>
      <name val="Arial"/>
      <family val="2"/>
      <charset val="238"/>
    </font>
    <font>
      <sz val="10"/>
      <color theme="1"/>
      <name val="Arial"/>
      <family val="2"/>
      <charset val="238"/>
    </font>
    <font>
      <sz val="9"/>
      <name val="Arial"/>
      <family val="2"/>
      <charset val="238"/>
    </font>
    <font>
      <u/>
      <sz val="9"/>
      <color theme="10"/>
      <name val="Arial"/>
      <family val="2"/>
      <charset val="238"/>
    </font>
    <font>
      <u/>
      <sz val="9"/>
      <color theme="11"/>
      <name val="Arial"/>
      <family val="2"/>
      <charset val="238"/>
    </font>
    <font>
      <sz val="10"/>
      <name val="Arial"/>
      <family val="2"/>
    </font>
    <font>
      <sz val="8"/>
      <color theme="1"/>
      <name val="Arial"/>
      <family val="2"/>
      <charset val="238"/>
    </font>
    <font>
      <b/>
      <sz val="14"/>
      <color theme="1"/>
      <name val="Arial"/>
      <family val="2"/>
      <charset val="238"/>
    </font>
    <font>
      <b/>
      <sz val="16"/>
      <color theme="1"/>
      <name val="Arial"/>
      <family val="2"/>
      <charset val="238"/>
    </font>
    <font>
      <sz val="11"/>
      <color theme="1"/>
      <name val="Arial"/>
      <family val="2"/>
      <charset val="238"/>
    </font>
    <font>
      <b/>
      <sz val="11"/>
      <color theme="1"/>
      <name val="Arial Narrow"/>
      <family val="2"/>
      <charset val="238"/>
    </font>
    <font>
      <sz val="11"/>
      <color theme="0"/>
      <name val="Arial Narrow"/>
      <family val="2"/>
      <charset val="238"/>
    </font>
    <font>
      <b/>
      <sz val="18"/>
      <color theme="1"/>
      <name val="Arial Narrow"/>
      <family val="2"/>
      <charset val="238"/>
    </font>
    <font>
      <sz val="18"/>
      <color theme="1"/>
      <name val="Arial Narrow"/>
      <family val="2"/>
      <charset val="238"/>
    </font>
    <font>
      <i/>
      <sz val="11"/>
      <color rgb="FF0070C0"/>
      <name val="Arial Narrow"/>
      <family val="2"/>
      <charset val="238"/>
    </font>
    <font>
      <b/>
      <sz val="12"/>
      <color theme="0"/>
      <name val="Arial"/>
      <family val="2"/>
      <charset val="238"/>
    </font>
    <font>
      <b/>
      <sz val="12"/>
      <color theme="0"/>
      <name val="Arial Narrow"/>
      <family val="2"/>
      <charset val="238"/>
    </font>
    <font>
      <sz val="12"/>
      <color theme="1"/>
      <name val="Arial Narrow"/>
      <family val="2"/>
      <charset val="238"/>
    </font>
    <font>
      <sz val="10"/>
      <color theme="1"/>
      <name val="Arial Narrow"/>
      <family val="2"/>
      <charset val="238"/>
    </font>
    <font>
      <b/>
      <sz val="10"/>
      <color theme="1"/>
      <name val="Arial Narrow"/>
      <family val="2"/>
      <charset val="238"/>
    </font>
    <font>
      <sz val="12"/>
      <color theme="1"/>
      <name val="Arial"/>
      <family val="2"/>
      <charset val="238"/>
    </font>
    <font>
      <b/>
      <sz val="22"/>
      <color theme="0"/>
      <name val="Arial"/>
      <family val="2"/>
      <charset val="238"/>
    </font>
    <font>
      <b/>
      <sz val="9"/>
      <color theme="1"/>
      <name val="Arial"/>
      <family val="2"/>
      <charset val="238"/>
    </font>
    <font>
      <sz val="11"/>
      <color theme="1"/>
      <name val="Calibri"/>
      <family val="2"/>
      <charset val="238"/>
      <scheme val="minor"/>
    </font>
    <font>
      <sz val="8"/>
      <name val="Arial"/>
      <family val="2"/>
      <charset val="238"/>
    </font>
    <font>
      <b/>
      <sz val="16"/>
      <name val="Arial"/>
      <family val="2"/>
      <charset val="238"/>
    </font>
    <font>
      <b/>
      <sz val="9"/>
      <name val="Arial"/>
      <family val="2"/>
      <charset val="238"/>
    </font>
    <font>
      <b/>
      <sz val="14"/>
      <name val="Arial"/>
      <family val="2"/>
      <charset val="238"/>
    </font>
    <font>
      <sz val="14"/>
      <name val="Arial"/>
      <family val="2"/>
      <charset val="238"/>
    </font>
    <font>
      <sz val="16"/>
      <name val="Arial"/>
      <family val="2"/>
      <charset val="238"/>
    </font>
    <font>
      <sz val="9"/>
      <color theme="1"/>
      <name val="Arial"/>
      <family val="2"/>
      <charset val="238"/>
    </font>
    <font>
      <sz val="9"/>
      <color theme="1"/>
      <name val="Arial Narrow"/>
      <family val="2"/>
      <charset val="238"/>
    </font>
    <font>
      <sz val="9"/>
      <color rgb="FF00B050"/>
      <name val="Arial Narrow"/>
      <family val="2"/>
      <charset val="238"/>
    </font>
    <font>
      <sz val="9"/>
      <color theme="3" tint="0.39997558519241921"/>
      <name val="Arial Narrow"/>
      <family val="2"/>
      <charset val="238"/>
    </font>
    <font>
      <b/>
      <sz val="9"/>
      <color theme="1"/>
      <name val="Arial Narrow"/>
      <family val="2"/>
      <charset val="238"/>
    </font>
    <font>
      <b/>
      <sz val="24"/>
      <color theme="0"/>
      <name val="Arial Narrow"/>
      <family val="2"/>
      <charset val="238"/>
    </font>
    <font>
      <i/>
      <sz val="18"/>
      <color rgb="FFFF0000"/>
      <name val="Arial Narrow"/>
      <family val="2"/>
      <charset val="238"/>
    </font>
    <font>
      <i/>
      <sz val="11"/>
      <color theme="1"/>
      <name val="Arial Narrow"/>
      <family val="2"/>
      <charset val="238"/>
    </font>
    <font>
      <b/>
      <sz val="12"/>
      <name val="Arial Narrow"/>
      <family val="2"/>
      <charset val="238"/>
    </font>
    <font>
      <b/>
      <sz val="11"/>
      <color theme="1"/>
      <name val="Calibri"/>
      <family val="2"/>
      <charset val="238"/>
      <scheme val="minor"/>
    </font>
    <font>
      <i/>
      <sz val="11"/>
      <color theme="1"/>
      <name val="Arial"/>
      <family val="2"/>
      <charset val="238"/>
    </font>
    <font>
      <b/>
      <i/>
      <sz val="11"/>
      <color rgb="FFFF0000"/>
      <name val="Arial Narrow"/>
      <family val="2"/>
      <charset val="238"/>
    </font>
    <font>
      <i/>
      <sz val="11"/>
      <color rgb="FFFF0000"/>
      <name val="Arial Narrow"/>
      <family val="2"/>
      <charset val="238"/>
    </font>
    <font>
      <b/>
      <sz val="18"/>
      <color rgb="FFFF0000"/>
      <name val="Arial Narrow"/>
      <family val="2"/>
      <charset val="238"/>
    </font>
    <font>
      <b/>
      <sz val="11"/>
      <color rgb="FFFF0000"/>
      <name val="Arial Narrow"/>
      <family val="2"/>
      <charset val="238"/>
    </font>
    <font>
      <b/>
      <sz val="12"/>
      <color theme="1"/>
      <name val="Arial"/>
      <family val="2"/>
      <charset val="238"/>
    </font>
    <font>
      <b/>
      <sz val="12"/>
      <color theme="1"/>
      <name val="Arial Narrow"/>
      <family val="2"/>
      <charset val="238"/>
    </font>
    <font>
      <sz val="12"/>
      <name val="Calibri"/>
      <family val="2"/>
      <charset val="238"/>
    </font>
    <font>
      <b/>
      <sz val="16"/>
      <name val="Calibri"/>
      <family val="2"/>
      <charset val="238"/>
    </font>
    <font>
      <i/>
      <sz val="12"/>
      <name val="Calibri"/>
      <family val="2"/>
      <charset val="238"/>
    </font>
    <font>
      <b/>
      <sz val="12"/>
      <name val="Calibri"/>
      <family val="2"/>
      <charset val="238"/>
    </font>
    <font>
      <b/>
      <sz val="10"/>
      <color rgb="FF000000"/>
      <name val="Arial Narrow"/>
      <family val="2"/>
      <charset val="238"/>
    </font>
    <font>
      <b/>
      <sz val="12"/>
      <color rgb="FF000000"/>
      <name val="Arial Narrow"/>
      <family val="2"/>
      <charset val="238"/>
    </font>
    <font>
      <i/>
      <sz val="11"/>
      <name val="Calibri"/>
      <family val="2"/>
      <charset val="238"/>
    </font>
    <font>
      <i/>
      <sz val="10"/>
      <name val="Arial Narrow"/>
      <family val="2"/>
      <charset val="238"/>
    </font>
    <font>
      <b/>
      <sz val="10"/>
      <name val="Arial Narrow"/>
      <family val="2"/>
      <charset val="238"/>
    </font>
    <font>
      <sz val="11"/>
      <name val="Arial Narrow"/>
      <family val="2"/>
      <charset val="238"/>
    </font>
    <font>
      <b/>
      <sz val="14"/>
      <name val="Arial Narrow"/>
      <family val="2"/>
      <charset val="238"/>
    </font>
    <font>
      <b/>
      <sz val="14"/>
      <name val="Calibri"/>
      <family val="2"/>
      <charset val="238"/>
    </font>
    <font>
      <i/>
      <sz val="11"/>
      <name val="Arial Narrow"/>
      <family val="2"/>
      <charset val="238"/>
    </font>
    <font>
      <b/>
      <sz val="11"/>
      <name val="Arial Narrow"/>
      <family val="2"/>
      <charset val="238"/>
    </font>
    <font>
      <sz val="10"/>
      <name val="Calibri"/>
      <family val="2"/>
      <charset val="238"/>
    </font>
    <font>
      <b/>
      <sz val="11"/>
      <name val="Calibri"/>
      <family val="2"/>
      <charset val="238"/>
    </font>
    <font>
      <i/>
      <sz val="10"/>
      <name val="Calibri"/>
      <family val="2"/>
      <charset val="238"/>
    </font>
    <font>
      <b/>
      <sz val="24"/>
      <name val="Calibri"/>
      <family val="2"/>
      <charset val="238"/>
    </font>
    <font>
      <b/>
      <sz val="20"/>
      <name val="Calibri"/>
      <family val="2"/>
      <charset val="238"/>
    </font>
    <font>
      <b/>
      <sz val="18"/>
      <name val="Calibri"/>
      <family val="2"/>
      <charset val="238"/>
    </font>
    <font>
      <sz val="14"/>
      <name val="Calibri"/>
      <family val="2"/>
      <charset val="238"/>
    </font>
    <font>
      <sz val="14"/>
      <color theme="0" tint="-0.249977111117893"/>
      <name val="Calibri"/>
      <family val="2"/>
      <charset val="238"/>
    </font>
    <font>
      <i/>
      <sz val="14"/>
      <name val="Calibri"/>
      <family val="2"/>
      <charset val="238"/>
    </font>
    <font>
      <b/>
      <sz val="10"/>
      <color rgb="FF000000"/>
      <name val="Calibri"/>
      <family val="2"/>
      <charset val="238"/>
    </font>
    <font>
      <sz val="24"/>
      <name val="Calibri"/>
      <family val="2"/>
      <charset val="238"/>
    </font>
    <font>
      <b/>
      <sz val="14"/>
      <color rgb="FF000000"/>
      <name val="Calibri"/>
      <family val="2"/>
      <charset val="238"/>
    </font>
    <font>
      <sz val="14"/>
      <color theme="1"/>
      <name val="Arial"/>
      <family val="2"/>
      <charset val="238"/>
    </font>
    <font>
      <b/>
      <sz val="8"/>
      <color theme="1"/>
      <name val="Arial"/>
      <family val="2"/>
      <charset val="238"/>
    </font>
  </fonts>
  <fills count="36">
    <fill>
      <patternFill patternType="none"/>
    </fill>
    <fill>
      <patternFill patternType="gray125"/>
    </fill>
    <fill>
      <patternFill patternType="solid">
        <fgColor theme="3" tint="0.79998168889431442"/>
        <bgColor indexed="64"/>
      </patternFill>
    </fill>
    <fill>
      <patternFill patternType="solid">
        <fgColor rgb="FFF7F9F1"/>
        <bgColor indexed="64"/>
      </patternFill>
    </fill>
    <fill>
      <patternFill patternType="solid">
        <fgColor rgb="FFFFFFCC"/>
        <bgColor indexed="64"/>
      </patternFill>
    </fill>
    <fill>
      <patternFill patternType="solid">
        <fgColor theme="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0" tint="-0.14999847407452621"/>
        <bgColor indexed="64"/>
      </patternFill>
    </fill>
    <fill>
      <patternFill patternType="solid">
        <fgColor rgb="FFF29D68"/>
        <bgColor indexed="64"/>
      </patternFill>
    </fill>
    <fill>
      <patternFill patternType="solid">
        <fgColor theme="5" tint="0.59999389629810485"/>
        <bgColor indexed="64"/>
      </patternFill>
    </fill>
    <fill>
      <patternFill patternType="solid">
        <fgColor theme="1" tint="0.499984740745262"/>
        <bgColor indexed="64"/>
      </patternFill>
    </fill>
    <fill>
      <patternFill patternType="solid">
        <fgColor rgb="FFA2D2B1"/>
        <bgColor indexed="64"/>
      </patternFill>
    </fill>
    <fill>
      <patternFill patternType="solid">
        <fgColor rgb="FFE8E8E8"/>
        <bgColor indexed="64"/>
      </patternFill>
    </fill>
    <fill>
      <patternFill patternType="solid">
        <fgColor rgb="FFA4BDDC"/>
        <bgColor indexed="64"/>
      </patternFill>
    </fill>
    <fill>
      <patternFill patternType="solid">
        <fgColor theme="7" tint="0.79998168889431442"/>
        <bgColor indexed="64"/>
      </patternFill>
    </fill>
    <fill>
      <patternFill patternType="solid">
        <fgColor rgb="FF92D050"/>
        <bgColor indexed="64"/>
      </patternFill>
    </fill>
    <fill>
      <patternFill patternType="solid">
        <fgColor rgb="FF404040"/>
        <bgColor indexed="64"/>
      </patternFill>
    </fill>
    <fill>
      <patternFill patternType="solid">
        <fgColor theme="9" tint="0.79998168889431442"/>
        <bgColor indexed="64"/>
      </patternFill>
    </fill>
    <fill>
      <patternFill patternType="solid">
        <fgColor theme="9" tint="-0.499984740745262"/>
        <bgColor indexed="64"/>
      </patternFill>
    </fill>
    <fill>
      <patternFill patternType="solid">
        <fgColor rgb="FFFFFF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00B0F0"/>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6" tint="0.39997558519241921"/>
        <bgColor indexed="64"/>
      </patternFill>
    </fill>
    <fill>
      <patternFill patternType="solid">
        <fgColor theme="4" tint="0.39994506668294322"/>
        <bgColor indexed="64"/>
      </patternFill>
    </fill>
    <fill>
      <patternFill patternType="solid">
        <fgColor rgb="FFFFC000"/>
        <bgColor indexed="64"/>
      </patternFill>
    </fill>
    <fill>
      <patternFill patternType="solid">
        <fgColor rgb="FF7030A0"/>
        <bgColor indexed="64"/>
      </patternFill>
    </fill>
  </fills>
  <borders count="14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dotted">
        <color auto="1"/>
      </left>
      <right style="dotted">
        <color auto="1"/>
      </right>
      <top style="medium">
        <color indexed="64"/>
      </top>
      <bottom style="dotted">
        <color auto="1"/>
      </bottom>
      <diagonal/>
    </border>
    <border>
      <left style="dotted">
        <color auto="1"/>
      </left>
      <right/>
      <top style="medium">
        <color indexed="64"/>
      </top>
      <bottom style="dotted">
        <color auto="1"/>
      </bottom>
      <diagonal/>
    </border>
    <border>
      <left style="medium">
        <color indexed="64"/>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dotted">
        <color auto="1"/>
      </left>
      <right style="dotted">
        <color auto="1"/>
      </right>
      <top style="dotted">
        <color auto="1"/>
      </top>
      <bottom/>
      <diagonal/>
    </border>
    <border>
      <left style="dotted">
        <color auto="1"/>
      </left>
      <right style="medium">
        <color indexed="64"/>
      </right>
      <top style="dotted">
        <color auto="1"/>
      </top>
      <bottom/>
      <diagonal/>
    </border>
    <border>
      <left style="dotted">
        <color auto="1"/>
      </left>
      <right style="dotted">
        <color auto="1"/>
      </right>
      <top style="dotted">
        <color auto="1"/>
      </top>
      <bottom style="medium">
        <color indexed="64"/>
      </bottom>
      <diagonal/>
    </border>
    <border>
      <left style="dotted">
        <color auto="1"/>
      </left>
      <right/>
      <top style="dotted">
        <color auto="1"/>
      </top>
      <bottom style="medium">
        <color indexed="64"/>
      </bottom>
      <diagonal/>
    </border>
    <border>
      <left/>
      <right/>
      <top style="medium">
        <color indexed="64"/>
      </top>
      <bottom style="thin">
        <color indexed="64"/>
      </bottom>
      <diagonal/>
    </border>
    <border>
      <left/>
      <right/>
      <top/>
      <bottom style="thin">
        <color indexed="64"/>
      </bottom>
      <diagonal/>
    </border>
    <border>
      <left style="dotted">
        <color auto="1"/>
      </left>
      <right style="dotted">
        <color auto="1"/>
      </right>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style="dotted">
        <color auto="1"/>
      </left>
      <right style="dotted">
        <color auto="1"/>
      </right>
      <top style="thin">
        <color indexed="64"/>
      </top>
      <bottom style="thin">
        <color indexed="64"/>
      </bottom>
      <diagonal/>
    </border>
    <border>
      <left style="dotted">
        <color auto="1"/>
      </left>
      <right style="dotted">
        <color auto="1"/>
      </right>
      <top/>
      <bottom/>
      <diagonal/>
    </border>
    <border>
      <left style="dotted">
        <color auto="1"/>
      </left>
      <right style="dotted">
        <color auto="1"/>
      </right>
      <top style="thin">
        <color indexed="64"/>
      </top>
      <bottom style="dotted">
        <color auto="1"/>
      </bottom>
      <diagonal/>
    </border>
    <border>
      <left style="dotted">
        <color auto="1"/>
      </left>
      <right style="medium">
        <color indexed="64"/>
      </right>
      <top/>
      <bottom/>
      <diagonal/>
    </border>
    <border>
      <left/>
      <right style="medium">
        <color indexed="64"/>
      </right>
      <top/>
      <bottom style="thin">
        <color auto="1"/>
      </bottom>
      <diagonal/>
    </border>
    <border>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style="dotted">
        <color auto="1"/>
      </left>
      <right style="medium">
        <color indexed="64"/>
      </right>
      <top/>
      <bottom style="dotted">
        <color auto="1"/>
      </bottom>
      <diagonal/>
    </border>
    <border>
      <left style="dotted">
        <color auto="1"/>
      </left>
      <right style="medium">
        <color indexed="64"/>
      </right>
      <top style="dotted">
        <color auto="1"/>
      </top>
      <bottom style="dotted">
        <color auto="1"/>
      </bottom>
      <diagonal/>
    </border>
    <border>
      <left style="dotted">
        <color auto="1"/>
      </left>
      <right style="medium">
        <color indexed="64"/>
      </right>
      <top style="thin">
        <color indexed="64"/>
      </top>
      <bottom style="dotted">
        <color auto="1"/>
      </bottom>
      <diagonal/>
    </border>
    <border>
      <left style="dotted">
        <color auto="1"/>
      </left>
      <right style="medium">
        <color indexed="64"/>
      </right>
      <top style="thin">
        <color indexed="64"/>
      </top>
      <bottom style="thin">
        <color indexed="64"/>
      </bottom>
      <diagonal/>
    </border>
    <border>
      <left style="medium">
        <color indexed="64"/>
      </left>
      <right style="dotted">
        <color auto="1"/>
      </right>
      <top style="dotted">
        <color auto="1"/>
      </top>
      <bottom/>
      <diagonal/>
    </border>
    <border>
      <left style="dotted">
        <color auto="1"/>
      </left>
      <right style="medium">
        <color indexed="64"/>
      </right>
      <top style="medium">
        <color indexed="64"/>
      </top>
      <bottom style="dotted">
        <color auto="1"/>
      </bottom>
      <diagonal/>
    </border>
    <border>
      <left style="medium">
        <color indexed="64"/>
      </left>
      <right/>
      <top style="dotted">
        <color auto="1"/>
      </top>
      <bottom style="dotted">
        <color auto="1"/>
      </bottom>
      <diagonal/>
    </border>
    <border>
      <left style="medium">
        <color indexed="64"/>
      </left>
      <right/>
      <top style="medium">
        <color indexed="64"/>
      </top>
      <bottom style="dotted">
        <color auto="1"/>
      </bottom>
      <diagonal/>
    </border>
    <border>
      <left style="medium">
        <color indexed="64"/>
      </left>
      <right style="dotted">
        <color auto="1"/>
      </right>
      <top style="medium">
        <color indexed="64"/>
      </top>
      <bottom style="medium">
        <color indexed="64"/>
      </bottom>
      <diagonal/>
    </border>
    <border>
      <left style="dotted">
        <color auto="1"/>
      </left>
      <right style="dotted">
        <color auto="1"/>
      </right>
      <top style="medium">
        <color indexed="64"/>
      </top>
      <bottom style="medium">
        <color indexed="64"/>
      </bottom>
      <diagonal/>
    </border>
    <border>
      <left style="dotted">
        <color auto="1"/>
      </left>
      <right style="medium">
        <color indexed="64"/>
      </right>
      <top style="medium">
        <color indexed="64"/>
      </top>
      <bottom style="medium">
        <color indexed="64"/>
      </bottom>
      <diagonal/>
    </border>
    <border>
      <left style="dotted">
        <color auto="1"/>
      </left>
      <right style="medium">
        <color indexed="64"/>
      </right>
      <top style="medium">
        <color indexed="64"/>
      </top>
      <bottom/>
      <diagonal/>
    </border>
    <border>
      <left style="medium">
        <color indexed="64"/>
      </left>
      <right/>
      <top/>
      <bottom style="thin">
        <color indexed="64"/>
      </bottom>
      <diagonal/>
    </border>
    <border>
      <left style="medium">
        <color indexed="64"/>
      </left>
      <right/>
      <top style="dotted">
        <color auto="1"/>
      </top>
      <bottom/>
      <diagonal/>
    </border>
    <border>
      <left style="medium">
        <color indexed="64"/>
      </left>
      <right style="dotted">
        <color auto="1"/>
      </right>
      <top style="thin">
        <color indexed="64"/>
      </top>
      <bottom style="dotted">
        <color auto="1"/>
      </bottom>
      <diagonal/>
    </border>
    <border>
      <left style="medium">
        <color indexed="64"/>
      </left>
      <right style="dotted">
        <color auto="1"/>
      </right>
      <top/>
      <bottom/>
      <diagonal/>
    </border>
    <border>
      <left style="medium">
        <color indexed="64"/>
      </left>
      <right style="dotted">
        <color auto="1"/>
      </right>
      <top style="thin">
        <color indexed="64"/>
      </top>
      <bottom style="thin">
        <color indexed="64"/>
      </bottom>
      <diagonal/>
    </border>
    <border>
      <left style="medium">
        <color indexed="64"/>
      </left>
      <right style="dotted">
        <color auto="1"/>
      </right>
      <top/>
      <bottom style="dotted">
        <color auto="1"/>
      </bottom>
      <diagonal/>
    </border>
    <border>
      <left style="medium">
        <color indexed="64"/>
      </left>
      <right style="dotted">
        <color auto="1"/>
      </right>
      <top style="thin">
        <color indexed="64"/>
      </top>
      <bottom style="medium">
        <color indexed="64"/>
      </bottom>
      <diagonal/>
    </border>
    <border>
      <left style="dotted">
        <color auto="1"/>
      </left>
      <right style="dotted">
        <color auto="1"/>
      </right>
      <top style="thin">
        <color indexed="64"/>
      </top>
      <bottom style="medium">
        <color indexed="64"/>
      </bottom>
      <diagonal/>
    </border>
    <border>
      <left style="dotted">
        <color auto="1"/>
      </left>
      <right style="medium">
        <color indexed="64"/>
      </right>
      <top style="thin">
        <color indexed="64"/>
      </top>
      <bottom style="medium">
        <color indexed="64"/>
      </bottom>
      <diagonal/>
    </border>
    <border>
      <left style="medium">
        <color indexed="64"/>
      </left>
      <right style="dotted">
        <color indexed="64"/>
      </right>
      <top style="thin">
        <color indexed="64"/>
      </top>
      <bottom/>
      <diagonal/>
    </border>
    <border>
      <left style="medium">
        <color indexed="64"/>
      </left>
      <right/>
      <top style="thin">
        <color auto="1"/>
      </top>
      <bottom style="medium">
        <color indexed="64"/>
      </bottom>
      <diagonal/>
    </border>
    <border>
      <left/>
      <right/>
      <top style="thin">
        <color indexed="64"/>
      </top>
      <bottom style="medium">
        <color indexed="64"/>
      </bottom>
      <diagonal/>
    </border>
    <border>
      <left/>
      <right style="medium">
        <color indexed="64"/>
      </right>
      <top style="thin">
        <color auto="1"/>
      </top>
      <bottom style="medium">
        <color indexed="64"/>
      </bottom>
      <diagonal/>
    </border>
    <border>
      <left style="medium">
        <color indexed="64"/>
      </left>
      <right/>
      <top/>
      <bottom style="dotted">
        <color auto="1"/>
      </bottom>
      <diagonal/>
    </border>
    <border>
      <left style="dotted">
        <color auto="1"/>
      </left>
      <right/>
      <top/>
      <bottom style="dotted">
        <color auto="1"/>
      </bottom>
      <diagonal/>
    </border>
    <border>
      <left style="dotted">
        <color auto="1"/>
      </left>
      <right style="dotted">
        <color auto="1"/>
      </right>
      <top/>
      <bottom style="thin">
        <color indexed="64"/>
      </bottom>
      <diagonal/>
    </border>
    <border>
      <left style="medium">
        <color indexed="64"/>
      </left>
      <right style="dotted">
        <color auto="1"/>
      </right>
      <top/>
      <bottom style="thin">
        <color indexed="64"/>
      </bottom>
      <diagonal/>
    </border>
    <border>
      <left style="dotted">
        <color auto="1"/>
      </left>
      <right style="medium">
        <color indexed="64"/>
      </right>
      <top/>
      <bottom style="thin">
        <color indexed="64"/>
      </bottom>
      <diagonal/>
    </border>
    <border>
      <left style="medium">
        <color indexed="64"/>
      </left>
      <right style="dotted">
        <color auto="1"/>
      </right>
      <top style="dotted">
        <color auto="1"/>
      </top>
      <bottom style="medium">
        <color indexed="64"/>
      </bottom>
      <diagonal/>
    </border>
    <border>
      <left style="dotted">
        <color auto="1"/>
      </left>
      <right style="medium">
        <color indexed="64"/>
      </right>
      <top style="dotted">
        <color auto="1"/>
      </top>
      <bottom style="medium">
        <color indexed="64"/>
      </bottom>
      <diagonal/>
    </border>
    <border>
      <left style="medium">
        <color indexed="64"/>
      </left>
      <right style="dotted">
        <color indexed="64"/>
      </right>
      <top style="medium">
        <color indexed="64"/>
      </top>
      <bottom style="dotted">
        <color indexed="64"/>
      </bottom>
      <diagonal/>
    </border>
    <border>
      <left style="dotted">
        <color auto="1"/>
      </left>
      <right/>
      <top/>
      <bottom/>
      <diagonal/>
    </border>
    <border>
      <left/>
      <right style="dotted">
        <color auto="1"/>
      </right>
      <top/>
      <bottom/>
      <diagonal/>
    </border>
    <border>
      <left style="dotted">
        <color indexed="64"/>
      </left>
      <right style="dotted">
        <color indexed="64"/>
      </right>
      <top/>
      <bottom style="medium">
        <color auto="1"/>
      </bottom>
      <diagonal/>
    </border>
    <border>
      <left style="medium">
        <color indexed="64"/>
      </left>
      <right style="dotted">
        <color indexed="64"/>
      </right>
      <top style="medium">
        <color indexed="64"/>
      </top>
      <bottom style="thin">
        <color auto="1"/>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auto="1"/>
      </bottom>
      <diagonal/>
    </border>
    <border>
      <left/>
      <right style="dotted">
        <color auto="1"/>
      </right>
      <top style="medium">
        <color auto="1"/>
      </top>
      <bottom style="dotted">
        <color auto="1"/>
      </bottom>
      <diagonal/>
    </border>
    <border>
      <left/>
      <right style="dotted">
        <color auto="1"/>
      </right>
      <top style="dotted">
        <color auto="1"/>
      </top>
      <bottom/>
      <diagonal/>
    </border>
    <border>
      <left/>
      <right style="dotted">
        <color auto="1"/>
      </right>
      <top/>
      <bottom style="dotted">
        <color auto="1"/>
      </bottom>
      <diagonal/>
    </border>
    <border>
      <left style="thin">
        <color indexed="64"/>
      </left>
      <right style="thin">
        <color indexed="64"/>
      </right>
      <top style="thin">
        <color indexed="64"/>
      </top>
      <bottom style="thin">
        <color indexed="64"/>
      </bottom>
      <diagonal/>
    </border>
    <border>
      <left style="dotted">
        <color auto="1"/>
      </left>
      <right/>
      <top/>
      <bottom style="thin">
        <color indexed="64"/>
      </bottom>
      <diagonal/>
    </border>
    <border>
      <left style="dotted">
        <color auto="1"/>
      </left>
      <right/>
      <top style="thin">
        <color indexed="64"/>
      </top>
      <bottom style="thin">
        <color indexed="64"/>
      </bottom>
      <diagonal/>
    </border>
    <border>
      <left style="dotted">
        <color auto="1"/>
      </left>
      <right/>
      <top style="medium">
        <color indexed="64"/>
      </top>
      <bottom style="medium">
        <color indexed="64"/>
      </bottom>
      <diagonal/>
    </border>
    <border>
      <left style="dotted">
        <color indexed="64"/>
      </left>
      <right/>
      <top style="medium">
        <color indexed="64"/>
      </top>
      <bottom style="thin">
        <color indexed="64"/>
      </bottom>
      <diagonal/>
    </border>
    <border>
      <left/>
      <right/>
      <top style="dotted">
        <color auto="1"/>
      </top>
      <bottom style="dotted">
        <color auto="1"/>
      </bottom>
      <diagonal/>
    </border>
    <border>
      <left/>
      <right/>
      <top style="dotted">
        <color auto="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dotted">
        <color auto="1"/>
      </right>
      <top style="medium">
        <color indexed="64"/>
      </top>
      <bottom/>
      <diagonal/>
    </border>
    <border>
      <left style="dotted">
        <color auto="1"/>
      </left>
      <right style="dotted">
        <color auto="1"/>
      </right>
      <top style="medium">
        <color indexed="64"/>
      </top>
      <bottom/>
      <diagonal/>
    </border>
    <border>
      <left style="dotted">
        <color auto="1"/>
      </left>
      <right/>
      <top style="medium">
        <color indexed="64"/>
      </top>
      <bottom/>
      <diagonal/>
    </border>
    <border>
      <left style="dotted">
        <color auto="1"/>
      </left>
      <right/>
      <top style="thin">
        <color indexed="64"/>
      </top>
      <bottom style="dotted">
        <color auto="1"/>
      </bottom>
      <diagonal/>
    </border>
    <border>
      <left/>
      <right style="medium">
        <color indexed="64"/>
      </right>
      <top style="dotted">
        <color auto="1"/>
      </top>
      <bottom style="dotted">
        <color auto="1"/>
      </bottom>
      <diagonal/>
    </border>
    <border>
      <left/>
      <right style="medium">
        <color indexed="64"/>
      </right>
      <top style="dotted">
        <color auto="1"/>
      </top>
      <bottom/>
      <diagonal/>
    </border>
    <border>
      <left style="dotted">
        <color auto="1"/>
      </left>
      <right style="medium">
        <color indexed="64"/>
      </right>
      <top/>
      <bottom style="medium">
        <color indexed="64"/>
      </bottom>
      <diagonal/>
    </border>
    <border>
      <left style="dotted">
        <color auto="1"/>
      </left>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dotted">
        <color indexed="64"/>
      </top>
      <bottom style="thin">
        <color auto="1"/>
      </bottom>
      <diagonal/>
    </border>
    <border>
      <left/>
      <right/>
      <top style="dotted">
        <color indexed="64"/>
      </top>
      <bottom style="thin">
        <color auto="1"/>
      </bottom>
      <diagonal/>
    </border>
    <border>
      <left/>
      <right style="medium">
        <color indexed="64"/>
      </right>
      <top style="dotted">
        <color indexed="64"/>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medium">
        <color indexed="64"/>
      </top>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diagonal/>
    </border>
    <border>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37">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6" fillId="0" borderId="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0" fontId="10" fillId="0" borderId="0"/>
    <xf numFmtId="9" fontId="10" fillId="0" borderId="0" applyFont="0" applyFill="0" applyBorder="0" applyAlignment="0" applyProtection="0"/>
    <xf numFmtId="0" fontId="5" fillId="0" borderId="0"/>
    <xf numFmtId="0" fontId="16" fillId="5" borderId="0" applyNumberFormat="0" applyBorder="0" applyAlignment="0" applyProtection="0"/>
    <xf numFmtId="0" fontId="4" fillId="0" borderId="0"/>
    <xf numFmtId="0" fontId="28" fillId="0" borderId="0"/>
    <xf numFmtId="43" fontId="10" fillId="0" borderId="0" applyFont="0" applyFill="0" applyBorder="0" applyAlignment="0" applyProtection="0"/>
    <xf numFmtId="43" fontId="10" fillId="0" borderId="0" applyFont="0" applyFill="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0" borderId="0"/>
    <xf numFmtId="0" fontId="28" fillId="0" borderId="0"/>
    <xf numFmtId="0" fontId="28" fillId="0" borderId="0"/>
    <xf numFmtId="43" fontId="10" fillId="0" borderId="0" applyFont="0" applyFill="0" applyBorder="0" applyAlignment="0" applyProtection="0"/>
    <xf numFmtId="43" fontId="10" fillId="0" borderId="0" applyFont="0" applyFill="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0" borderId="0"/>
    <xf numFmtId="0" fontId="1" fillId="0" borderId="0"/>
    <xf numFmtId="0" fontId="1" fillId="19" borderId="67">
      <alignment horizontal="center" vertical="center"/>
    </xf>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52" fillId="0" borderId="0"/>
    <xf numFmtId="0" fontId="53" fillId="33" borderId="0" applyBorder="0"/>
    <xf numFmtId="0" fontId="63" fillId="30" borderId="67"/>
  </cellStyleXfs>
  <cellXfs count="985">
    <xf numFmtId="0" fontId="0" fillId="0" borderId="0" xfId="0"/>
    <xf numFmtId="0" fontId="0" fillId="0" borderId="0" xfId="0" applyBorder="1"/>
    <xf numFmtId="0" fontId="0" fillId="0" borderId="0" xfId="0" applyFill="1"/>
    <xf numFmtId="0" fontId="0" fillId="0" borderId="0" xfId="0" applyAlignment="1">
      <alignment horizontal="center" vertical="center"/>
    </xf>
    <xf numFmtId="0" fontId="0" fillId="0" borderId="7" xfId="0" applyFill="1" applyBorder="1"/>
    <xf numFmtId="0" fontId="0" fillId="0" borderId="7" xfId="0" applyBorder="1"/>
    <xf numFmtId="0" fontId="0" fillId="0" borderId="0" xfId="0"/>
    <xf numFmtId="0" fontId="0" fillId="0" borderId="0" xfId="0" applyAlignment="1">
      <alignment horizontal="center"/>
    </xf>
    <xf numFmtId="0" fontId="0" fillId="0" borderId="15" xfId="0" applyFill="1" applyBorder="1" applyAlignment="1">
      <alignment horizontal="center" vertical="center"/>
    </xf>
    <xf numFmtId="0" fontId="0" fillId="0" borderId="20" xfId="0" applyFill="1" applyBorder="1" applyAlignment="1">
      <alignment horizontal="center" vertical="center"/>
    </xf>
    <xf numFmtId="0" fontId="0" fillId="0" borderId="7" xfId="0"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26" xfId="0" applyFill="1" applyBorder="1" applyAlignment="1">
      <alignment horizontal="center" vertical="center"/>
    </xf>
    <xf numFmtId="0" fontId="0" fillId="0" borderId="0" xfId="0" applyBorder="1" applyAlignment="1">
      <alignment horizontal="center" vertical="center"/>
    </xf>
    <xf numFmtId="0" fontId="11" fillId="0" borderId="0" xfId="0" applyFont="1" applyAlignment="1">
      <alignment horizontal="center" vertical="center"/>
    </xf>
    <xf numFmtId="0" fontId="0" fillId="0" borderId="0" xfId="0" applyFill="1" applyBorder="1"/>
    <xf numFmtId="0" fontId="11" fillId="0" borderId="0" xfId="0" applyFont="1" applyBorder="1" applyAlignment="1">
      <alignment horizontal="center" vertical="center"/>
    </xf>
    <xf numFmtId="0" fontId="7" fillId="0" borderId="15" xfId="0" applyFont="1" applyFill="1" applyBorder="1" applyAlignment="1">
      <alignment horizontal="center" vertical="center"/>
    </xf>
    <xf numFmtId="0" fontId="11" fillId="0" borderId="15" xfId="0" applyFont="1" applyFill="1" applyBorder="1" applyAlignment="1">
      <alignment horizontal="center" vertical="center"/>
    </xf>
    <xf numFmtId="0" fontId="7" fillId="0" borderId="7" xfId="0" applyFont="1" applyFill="1" applyBorder="1" applyAlignment="1">
      <alignment horizontal="center" vertical="center"/>
    </xf>
    <xf numFmtId="0" fontId="11" fillId="0" borderId="7" xfId="0" applyFont="1" applyFill="1" applyBorder="1" applyAlignment="1">
      <alignment horizontal="center" vertical="center"/>
    </xf>
    <xf numFmtId="0" fontId="0" fillId="0" borderId="8" xfId="0" applyFill="1" applyBorder="1" applyAlignment="1">
      <alignment vertical="center"/>
    </xf>
    <xf numFmtId="0" fontId="11"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0" fillId="0" borderId="8" xfId="0" applyFill="1" applyBorder="1" applyAlignment="1">
      <alignment horizontal="left" vertical="center"/>
    </xf>
    <xf numFmtId="0" fontId="7" fillId="0" borderId="4" xfId="0" applyFont="1" applyFill="1" applyBorder="1" applyAlignment="1">
      <alignment horizontal="center" vertical="center"/>
    </xf>
    <xf numFmtId="0" fontId="11" fillId="0" borderId="4" xfId="0" applyFont="1" applyFill="1" applyBorder="1" applyAlignment="1">
      <alignment horizontal="center" vertical="center"/>
    </xf>
    <xf numFmtId="0" fontId="0" fillId="0" borderId="30" xfId="0" applyFill="1" applyBorder="1" applyAlignment="1">
      <alignment horizontal="center" vertical="center"/>
    </xf>
    <xf numFmtId="0" fontId="7" fillId="0" borderId="11" xfId="0" applyFont="1" applyFill="1" applyBorder="1" applyAlignment="1">
      <alignment horizontal="center" vertical="center"/>
    </xf>
    <xf numFmtId="0" fontId="11" fillId="0" borderId="11" xfId="0" applyFont="1" applyFill="1" applyBorder="1" applyAlignment="1">
      <alignment horizontal="center" vertical="center"/>
    </xf>
    <xf numFmtId="0" fontId="0" fillId="0" borderId="32" xfId="0" applyFont="1" applyFill="1" applyBorder="1" applyAlignment="1">
      <alignment horizontal="left" vertical="center"/>
    </xf>
    <xf numFmtId="0" fontId="0" fillId="0" borderId="31" xfId="0" applyFont="1" applyFill="1" applyBorder="1" applyAlignment="1">
      <alignment horizontal="left" vertical="center"/>
    </xf>
    <xf numFmtId="0" fontId="0" fillId="0" borderId="31" xfId="0" applyFont="1" applyFill="1" applyBorder="1" applyAlignment="1">
      <alignment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11" fillId="0" borderId="19" xfId="0" applyFont="1" applyFill="1" applyBorder="1" applyAlignment="1">
      <alignment horizontal="center" vertical="center"/>
    </xf>
    <xf numFmtId="0" fontId="0" fillId="0" borderId="19" xfId="0" applyFill="1" applyBorder="1" applyAlignment="1">
      <alignment horizontal="center" vertical="center"/>
    </xf>
    <xf numFmtId="0" fontId="7" fillId="0" borderId="15" xfId="0" applyFont="1" applyFill="1" applyBorder="1" applyAlignment="1">
      <alignment vertical="center"/>
    </xf>
    <xf numFmtId="0" fontId="0" fillId="0" borderId="15" xfId="0" applyFill="1" applyBorder="1" applyAlignment="1">
      <alignment vertical="center"/>
    </xf>
    <xf numFmtId="0" fontId="7" fillId="0" borderId="7" xfId="0" applyFont="1" applyFill="1" applyBorder="1" applyAlignment="1">
      <alignment vertical="center"/>
    </xf>
    <xf numFmtId="0" fontId="0" fillId="0" borderId="7" xfId="0" applyFill="1" applyBorder="1" applyAlignment="1">
      <alignment vertical="center"/>
    </xf>
    <xf numFmtId="0" fontId="0" fillId="0" borderId="8" xfId="0" applyFill="1" applyBorder="1" applyAlignment="1">
      <alignment horizontal="center" vertical="center"/>
    </xf>
    <xf numFmtId="0" fontId="7" fillId="0" borderId="7" xfId="0" applyFont="1" applyFill="1" applyBorder="1" applyAlignment="1">
      <alignment vertical="center" wrapText="1"/>
    </xf>
    <xf numFmtId="0" fontId="0" fillId="0" borderId="7" xfId="0" applyBorder="1" applyAlignment="1">
      <alignment horizontal="center" vertical="center"/>
    </xf>
    <xf numFmtId="0" fontId="0" fillId="0" borderId="7" xfId="0" applyFill="1" applyBorder="1" applyAlignment="1">
      <alignment horizontal="left" vertical="center"/>
    </xf>
    <xf numFmtId="0" fontId="0" fillId="0" borderId="9" xfId="0" applyBorder="1" applyAlignment="1">
      <alignment horizontal="center" vertical="center"/>
    </xf>
    <xf numFmtId="0" fontId="0" fillId="0" borderId="15" xfId="0" applyBorder="1"/>
    <xf numFmtId="0" fontId="0" fillId="0" borderId="15" xfId="0" applyBorder="1" applyAlignment="1">
      <alignment horizontal="center" vertical="center"/>
    </xf>
    <xf numFmtId="0" fontId="0" fillId="0" borderId="9" xfId="0" applyFill="1" applyBorder="1" applyAlignment="1">
      <alignment horizontal="left" vertical="center"/>
    </xf>
    <xf numFmtId="0" fontId="7" fillId="0" borderId="20" xfId="0" applyFont="1" applyFill="1" applyBorder="1" applyAlignment="1">
      <alignment horizontal="center" vertical="center"/>
    </xf>
    <xf numFmtId="0" fontId="11" fillId="0" borderId="20" xfId="0" applyFont="1" applyFill="1" applyBorder="1" applyAlignment="1">
      <alignment horizontal="center" vertical="center"/>
    </xf>
    <xf numFmtId="0" fontId="7" fillId="0" borderId="20" xfId="0" applyFont="1" applyFill="1" applyBorder="1" applyAlignment="1">
      <alignment vertical="center"/>
    </xf>
    <xf numFmtId="0" fontId="0" fillId="0" borderId="20" xfId="0" applyFill="1" applyBorder="1" applyAlignment="1">
      <alignment vertical="center"/>
    </xf>
    <xf numFmtId="0" fontId="0" fillId="0" borderId="9" xfId="0" applyFill="1" applyBorder="1" applyAlignment="1">
      <alignment vertical="center"/>
    </xf>
    <xf numFmtId="0" fontId="7" fillId="0" borderId="19" xfId="0" applyFont="1" applyFill="1" applyBorder="1" applyAlignment="1">
      <alignment vertical="center"/>
    </xf>
    <xf numFmtId="0" fontId="0" fillId="0" borderId="19" xfId="0" applyBorder="1"/>
    <xf numFmtId="0" fontId="0" fillId="0" borderId="19" xfId="0" applyBorder="1" applyAlignment="1">
      <alignment horizontal="center" vertical="center"/>
    </xf>
    <xf numFmtId="0" fontId="7" fillId="0" borderId="39" xfId="0" applyFont="1" applyFill="1" applyBorder="1" applyAlignment="1">
      <alignment horizontal="left" vertical="center"/>
    </xf>
    <xf numFmtId="0" fontId="7" fillId="0" borderId="6" xfId="0" applyFont="1" applyFill="1" applyBorder="1" applyAlignment="1">
      <alignment horizontal="left" vertical="center"/>
    </xf>
    <xf numFmtId="0" fontId="7" fillId="0" borderId="6" xfId="0" applyFont="1" applyFill="1" applyBorder="1" applyAlignment="1">
      <alignment horizontal="left" vertical="center" wrapText="1"/>
    </xf>
    <xf numFmtId="0" fontId="0" fillId="0" borderId="29" xfId="0" applyFill="1" applyBorder="1" applyAlignment="1">
      <alignment vertical="center"/>
    </xf>
    <xf numFmtId="0" fontId="0" fillId="0" borderId="10" xfId="0" applyBorder="1" applyAlignment="1">
      <alignment horizontal="center" vertical="center"/>
    </xf>
    <xf numFmtId="0" fontId="0" fillId="0" borderId="42" xfId="0" applyFill="1" applyBorder="1" applyAlignment="1">
      <alignment horizontal="left" vertical="center"/>
    </xf>
    <xf numFmtId="0" fontId="0" fillId="0" borderId="25" xfId="0" applyBorder="1" applyAlignment="1">
      <alignment horizontal="center" vertical="center"/>
    </xf>
    <xf numFmtId="0" fontId="0" fillId="0" borderId="6" xfId="0" applyFill="1" applyBorder="1" applyAlignment="1">
      <alignment horizontal="left" vertical="center"/>
    </xf>
    <xf numFmtId="0" fontId="7" fillId="0" borderId="29" xfId="0" applyFont="1" applyFill="1" applyBorder="1" applyAlignment="1">
      <alignment horizontal="left" vertical="center"/>
    </xf>
    <xf numFmtId="0" fontId="0" fillId="0" borderId="40" xfId="0" applyFill="1" applyBorder="1" applyAlignment="1">
      <alignment horizontal="left" vertical="center"/>
    </xf>
    <xf numFmtId="0" fontId="0" fillId="0" borderId="6" xfId="0" applyFill="1" applyBorder="1" applyAlignment="1">
      <alignment vertical="center"/>
    </xf>
    <xf numFmtId="0" fontId="7" fillId="0" borderId="6" xfId="0" applyFont="1" applyFill="1" applyBorder="1" applyAlignment="1">
      <alignment vertical="center"/>
    </xf>
    <xf numFmtId="0" fontId="0" fillId="0" borderId="43" xfId="0" applyFill="1" applyBorder="1" applyAlignment="1">
      <alignment vertical="center"/>
    </xf>
    <xf numFmtId="0" fontId="0" fillId="0" borderId="44" xfId="0" applyBorder="1" applyAlignment="1">
      <alignment horizontal="center" vertical="center"/>
    </xf>
    <xf numFmtId="0" fontId="11" fillId="0" borderId="44" xfId="0" applyFont="1" applyBorder="1" applyAlignment="1">
      <alignment horizontal="center" vertical="center"/>
    </xf>
    <xf numFmtId="0" fontId="0" fillId="0" borderId="45" xfId="0" applyBorder="1" applyAlignment="1">
      <alignment horizontal="center" vertical="center"/>
    </xf>
    <xf numFmtId="0" fontId="7" fillId="0" borderId="39" xfId="0" applyFont="1" applyFill="1" applyBorder="1" applyAlignment="1">
      <alignment vertical="center"/>
    </xf>
    <xf numFmtId="0" fontId="7" fillId="0" borderId="42" xfId="0" applyFont="1" applyFill="1" applyBorder="1" applyAlignment="1">
      <alignment vertical="center"/>
    </xf>
    <xf numFmtId="0" fontId="0" fillId="0" borderId="42" xfId="0" applyBorder="1"/>
    <xf numFmtId="0" fontId="0" fillId="0" borderId="6" xfId="0" applyBorder="1"/>
    <xf numFmtId="0" fontId="7" fillId="0" borderId="6" xfId="0" applyFont="1" applyFill="1" applyBorder="1" applyAlignment="1">
      <alignment vertical="center" wrapText="1"/>
    </xf>
    <xf numFmtId="0" fontId="7" fillId="0" borderId="29" xfId="0" applyFont="1" applyFill="1" applyBorder="1" applyAlignment="1">
      <alignment horizontal="left" vertical="center" wrapText="1"/>
    </xf>
    <xf numFmtId="0" fontId="7" fillId="0" borderId="40" xfId="0" applyFont="1" applyFill="1" applyBorder="1" applyAlignment="1">
      <alignment vertical="center" wrapText="1"/>
    </xf>
    <xf numFmtId="0" fontId="0" fillId="0" borderId="5" xfId="0" applyFill="1" applyBorder="1" applyAlignment="1">
      <alignment horizontal="center" vertical="center"/>
    </xf>
    <xf numFmtId="0" fontId="0" fillId="0" borderId="17" xfId="0" applyFill="1" applyBorder="1" applyAlignment="1">
      <alignment horizontal="center" vertical="center"/>
    </xf>
    <xf numFmtId="0" fontId="0" fillId="0" borderId="12" xfId="0" applyFill="1" applyBorder="1" applyAlignment="1">
      <alignment horizontal="center" vertical="center"/>
    </xf>
    <xf numFmtId="0" fontId="0" fillId="0" borderId="38" xfId="0" applyFont="1" applyFill="1" applyBorder="1" applyAlignment="1">
      <alignment vertical="center"/>
    </xf>
    <xf numFmtId="0" fontId="7" fillId="0" borderId="31" xfId="0" applyFont="1" applyFill="1" applyBorder="1" applyAlignment="1">
      <alignment vertical="center"/>
    </xf>
    <xf numFmtId="0" fontId="0" fillId="0" borderId="10" xfId="0" applyFill="1" applyBorder="1" applyAlignment="1">
      <alignment horizontal="center" vertical="center"/>
    </xf>
    <xf numFmtId="0" fontId="7" fillId="0" borderId="50" xfId="0" applyFont="1" applyFill="1" applyBorder="1" applyAlignment="1">
      <alignment vertical="center"/>
    </xf>
    <xf numFmtId="0" fontId="0" fillId="0" borderId="51" xfId="0" applyFill="1" applyBorder="1" applyAlignment="1">
      <alignment horizontal="left" vertical="center"/>
    </xf>
    <xf numFmtId="0" fontId="0" fillId="0" borderId="51" xfId="0" applyFill="1" applyBorder="1" applyAlignment="1">
      <alignment horizontal="center" vertical="center"/>
    </xf>
    <xf numFmtId="0" fontId="7" fillId="0" borderId="9" xfId="0" applyFont="1" applyFill="1" applyBorder="1" applyAlignment="1">
      <alignment vertical="center" wrapText="1"/>
    </xf>
    <xf numFmtId="0" fontId="7" fillId="0" borderId="55" xfId="0" applyFont="1" applyFill="1" applyBorder="1" applyAlignment="1">
      <alignment horizontal="left" vertical="center" wrapText="1"/>
    </xf>
    <xf numFmtId="0" fontId="7" fillId="0" borderId="11" xfId="0" applyFont="1" applyFill="1" applyBorder="1" applyAlignment="1">
      <alignment vertical="center" wrapText="1"/>
    </xf>
    <xf numFmtId="0" fontId="0" fillId="0" borderId="11" xfId="0" applyFill="1" applyBorder="1" applyAlignment="1">
      <alignment horizontal="center" vertical="center"/>
    </xf>
    <xf numFmtId="0" fontId="0" fillId="0" borderId="7" xfId="0" applyFont="1" applyFill="1" applyBorder="1" applyAlignment="1">
      <alignment horizontal="left" vertical="center"/>
    </xf>
    <xf numFmtId="0" fontId="0" fillId="0" borderId="57" xfId="0" applyFont="1" applyFill="1" applyBorder="1" applyAlignment="1">
      <alignment horizontal="left" vertical="center"/>
    </xf>
    <xf numFmtId="0" fontId="0" fillId="0" borderId="4" xfId="0" applyFill="1" applyBorder="1" applyAlignment="1">
      <alignment horizontal="center" vertical="center"/>
    </xf>
    <xf numFmtId="0" fontId="0" fillId="0" borderId="6" xfId="0" applyFont="1" applyFill="1" applyBorder="1" applyAlignment="1">
      <alignment horizontal="left" vertical="center"/>
    </xf>
    <xf numFmtId="0" fontId="0" fillId="0" borderId="55" xfId="0" applyFont="1" applyFill="1" applyBorder="1" applyAlignment="1">
      <alignment horizontal="left" vertical="center"/>
    </xf>
    <xf numFmtId="0" fontId="0" fillId="0" borderId="11" xfId="0" applyFill="1" applyBorder="1" applyAlignment="1">
      <alignment horizontal="left" vertical="center"/>
    </xf>
    <xf numFmtId="0" fontId="0" fillId="0" borderId="11" xfId="0" applyFill="1" applyBorder="1" applyAlignment="1">
      <alignment vertical="center"/>
    </xf>
    <xf numFmtId="0" fontId="0" fillId="0" borderId="56" xfId="0" applyFill="1" applyBorder="1" applyAlignment="1">
      <alignment horizontal="center" vertical="center"/>
    </xf>
    <xf numFmtId="0" fontId="0" fillId="0" borderId="6" xfId="0" applyFont="1" applyFill="1" applyBorder="1" applyAlignment="1">
      <alignment vertical="center"/>
    </xf>
    <xf numFmtId="0" fontId="0" fillId="0" borderId="29" xfId="0" applyFont="1" applyFill="1" applyBorder="1" applyAlignment="1">
      <alignment vertical="center"/>
    </xf>
    <xf numFmtId="0" fontId="0" fillId="0" borderId="15" xfId="0" applyFill="1" applyBorder="1" applyAlignment="1">
      <alignment horizontal="left" vertical="center"/>
    </xf>
    <xf numFmtId="0" fontId="7" fillId="0" borderId="29" xfId="0" applyFont="1" applyFill="1" applyBorder="1" applyAlignment="1">
      <alignment vertical="center"/>
    </xf>
    <xf numFmtId="0" fontId="0" fillId="0" borderId="0" xfId="0" applyBorder="1" applyAlignment="1">
      <alignment horizontal="center"/>
    </xf>
    <xf numFmtId="0" fontId="0" fillId="0" borderId="15" xfId="0" applyFill="1" applyBorder="1" applyAlignment="1">
      <alignment horizontal="center"/>
    </xf>
    <xf numFmtId="0" fontId="0" fillId="0" borderId="55" xfId="0" applyFont="1" applyFill="1" applyBorder="1" applyAlignment="1">
      <alignment vertical="center"/>
    </xf>
    <xf numFmtId="0" fontId="0" fillId="0" borderId="60" xfId="0" applyFill="1" applyBorder="1" applyAlignment="1">
      <alignment horizontal="center" vertical="center"/>
    </xf>
    <xf numFmtId="0" fontId="0" fillId="0" borderId="40" xfId="0" applyBorder="1"/>
    <xf numFmtId="0" fontId="0" fillId="0" borderId="64" xfId="0" applyFill="1" applyBorder="1" applyAlignment="1">
      <alignment horizontal="center" vertical="center"/>
    </xf>
    <xf numFmtId="0" fontId="0" fillId="0" borderId="16" xfId="0" applyFill="1" applyBorder="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0" xfId="0" applyFill="1" applyBorder="1" applyAlignment="1">
      <alignment horizontal="center" vertical="center"/>
    </xf>
    <xf numFmtId="0" fontId="0" fillId="0" borderId="44" xfId="0" applyFill="1" applyBorder="1" applyAlignment="1">
      <alignment horizontal="center" vertical="center"/>
    </xf>
    <xf numFmtId="0" fontId="0" fillId="0" borderId="0" xfId="0" applyFill="1" applyAlignment="1">
      <alignment horizontal="center" vertical="center"/>
    </xf>
    <xf numFmtId="0" fontId="7" fillId="4" borderId="29" xfId="0" applyFont="1" applyFill="1" applyBorder="1" applyAlignment="1">
      <alignment horizontal="left" vertical="center" wrapText="1"/>
    </xf>
    <xf numFmtId="0" fontId="7" fillId="4" borderId="7" xfId="0" applyFont="1" applyFill="1" applyBorder="1" applyAlignment="1">
      <alignment horizontal="center" vertical="center"/>
    </xf>
    <xf numFmtId="0" fontId="11" fillId="4" borderId="7" xfId="0" applyFont="1" applyFill="1" applyBorder="1" applyAlignment="1">
      <alignment horizontal="center" vertical="center"/>
    </xf>
    <xf numFmtId="0" fontId="7" fillId="4" borderId="9" xfId="0" applyFont="1" applyFill="1" applyBorder="1" applyAlignment="1">
      <alignment vertical="center" wrapText="1"/>
    </xf>
    <xf numFmtId="0" fontId="0" fillId="4" borderId="9" xfId="0" applyFill="1" applyBorder="1" applyAlignment="1">
      <alignment horizontal="center" vertical="center"/>
    </xf>
    <xf numFmtId="0" fontId="0" fillId="4" borderId="9" xfId="0" applyFill="1" applyBorder="1"/>
    <xf numFmtId="0" fontId="0" fillId="4" borderId="10" xfId="0" applyFill="1" applyBorder="1" applyAlignment="1">
      <alignment horizontal="center" vertical="center"/>
    </xf>
    <xf numFmtId="0" fontId="7" fillId="4" borderId="46" xfId="0" applyFont="1" applyFill="1" applyBorder="1" applyAlignment="1">
      <alignment horizontal="left" vertical="center" wrapText="1"/>
    </xf>
    <xf numFmtId="0" fontId="7" fillId="4" borderId="20" xfId="0" applyFont="1" applyFill="1" applyBorder="1" applyAlignment="1">
      <alignment horizontal="center" vertical="center"/>
    </xf>
    <xf numFmtId="0" fontId="11" fillId="4" borderId="20" xfId="0" applyFont="1" applyFill="1" applyBorder="1" applyAlignment="1">
      <alignment horizontal="center" vertical="center"/>
    </xf>
    <xf numFmtId="0" fontId="0" fillId="0" borderId="0" xfId="0" applyFill="1" applyBorder="1" applyAlignment="1">
      <alignment horizontal="right"/>
    </xf>
    <xf numFmtId="0" fontId="0" fillId="0" borderId="58" xfId="0" applyFill="1"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0" fillId="0" borderId="51" xfId="0" applyBorder="1" applyAlignment="1">
      <alignment horizontal="center" vertical="center"/>
    </xf>
    <xf numFmtId="0" fontId="0" fillId="0" borderId="58" xfId="0" applyBorder="1" applyAlignment="1">
      <alignment horizontal="center" vertical="center"/>
    </xf>
    <xf numFmtId="0" fontId="0" fillId="0" borderId="0" xfId="0" applyFill="1" applyBorder="1" applyAlignment="1">
      <alignment horizontal="left"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21" fillId="0" borderId="0" xfId="12" applyFont="1" applyFill="1" applyBorder="1" applyAlignment="1">
      <alignment vertical="center"/>
    </xf>
    <xf numFmtId="0" fontId="20" fillId="0" borderId="0" xfId="12" applyFont="1" applyFill="1" applyBorder="1" applyAlignment="1">
      <alignment vertical="center"/>
    </xf>
    <xf numFmtId="0" fontId="0" fillId="0" borderId="90" xfId="0" applyFill="1" applyBorder="1"/>
    <xf numFmtId="0" fontId="0" fillId="0" borderId="91" xfId="0" applyBorder="1" applyAlignment="1">
      <alignment horizontal="center" vertical="center"/>
    </xf>
    <xf numFmtId="0" fontId="0" fillId="0" borderId="74" xfId="0" applyFill="1" applyBorder="1" applyAlignment="1">
      <alignment horizontal="center" vertical="center"/>
    </xf>
    <xf numFmtId="0" fontId="0" fillId="0" borderId="75" xfId="0" applyFont="1" applyBorder="1" applyAlignment="1">
      <alignment horizontal="center" vertical="center"/>
    </xf>
    <xf numFmtId="0" fontId="11" fillId="0" borderId="75" xfId="0" applyFont="1" applyBorder="1" applyAlignment="1">
      <alignment horizontal="center" vertical="center"/>
    </xf>
    <xf numFmtId="0" fontId="0" fillId="0" borderId="75" xfId="0" applyFont="1" applyBorder="1" applyAlignment="1">
      <alignment horizontal="center" vertical="center" wrapText="1"/>
    </xf>
    <xf numFmtId="0" fontId="0" fillId="0" borderId="75" xfId="0" applyFont="1" applyFill="1" applyBorder="1" applyAlignment="1">
      <alignment horizontal="center" vertical="center" wrapText="1"/>
    </xf>
    <xf numFmtId="0" fontId="0" fillId="0" borderId="75" xfId="0" applyBorder="1" applyAlignment="1">
      <alignment horizontal="center" vertical="center" wrapText="1"/>
    </xf>
    <xf numFmtId="0" fontId="0" fillId="9" borderId="76" xfId="0" applyFill="1" applyBorder="1" applyAlignment="1">
      <alignment horizontal="center" vertical="center"/>
    </xf>
    <xf numFmtId="0" fontId="0" fillId="0" borderId="0" xfId="0" applyAlignment="1">
      <alignment vertical="center"/>
    </xf>
    <xf numFmtId="0" fontId="0" fillId="0" borderId="91" xfId="0" applyFill="1" applyBorder="1" applyAlignment="1">
      <alignment horizontal="center" vertical="center"/>
    </xf>
    <xf numFmtId="0" fontId="0" fillId="0" borderId="91" xfId="0" applyFill="1" applyBorder="1"/>
    <xf numFmtId="0" fontId="0" fillId="4" borderId="7" xfId="0" applyFill="1" applyBorder="1" applyAlignment="1">
      <alignment horizontal="center" vertical="center"/>
    </xf>
    <xf numFmtId="0" fontId="0" fillId="4" borderId="26" xfId="0" applyFill="1" applyBorder="1" applyAlignment="1">
      <alignment horizontal="center" vertical="center"/>
    </xf>
    <xf numFmtId="0" fontId="0" fillId="0" borderId="0" xfId="0" applyFill="1" applyBorder="1" applyAlignment="1">
      <alignment horizontal="left"/>
    </xf>
    <xf numFmtId="0" fontId="0" fillId="0" borderId="20" xfId="0" applyBorder="1" applyAlignment="1">
      <alignment horizontal="center" vertical="center"/>
    </xf>
    <xf numFmtId="0" fontId="0" fillId="0" borderId="4" xfId="0" applyBorder="1" applyAlignment="1">
      <alignment horizontal="center" vertical="center"/>
    </xf>
    <xf numFmtId="0" fontId="0" fillId="0" borderId="60" xfId="0" applyBorder="1" applyAlignment="1">
      <alignment horizontal="center" vertical="center"/>
    </xf>
    <xf numFmtId="0" fontId="0" fillId="0" borderId="11" xfId="0" applyBorder="1" applyAlignment="1">
      <alignment horizontal="center" vertical="center"/>
    </xf>
    <xf numFmtId="0" fontId="0" fillId="0" borderId="7" xfId="0" applyFill="1" applyBorder="1" applyAlignment="1">
      <alignment horizontal="left" vertical="center" wrapText="1"/>
    </xf>
    <xf numFmtId="0" fontId="27" fillId="9" borderId="75" xfId="0" applyFont="1" applyFill="1" applyBorder="1" applyAlignment="1">
      <alignment horizontal="center" vertical="center" wrapText="1"/>
    </xf>
    <xf numFmtId="0" fontId="0" fillId="0" borderId="4" xfId="0" applyFill="1" applyBorder="1" applyAlignment="1">
      <alignment vertical="center"/>
    </xf>
    <xf numFmtId="0" fontId="0" fillId="0" borderId="42" xfId="0" applyFont="1" applyFill="1" applyBorder="1" applyAlignment="1">
      <alignment horizontal="left" vertical="center"/>
    </xf>
    <xf numFmtId="0" fontId="0" fillId="0" borderId="0" xfId="0" applyFill="1" applyAlignment="1">
      <alignment horizontal="center"/>
    </xf>
    <xf numFmtId="0" fontId="27" fillId="0" borderId="0" xfId="0" applyFont="1" applyFill="1" applyBorder="1" applyAlignment="1">
      <alignment horizontal="center" vertical="center" textRotation="90"/>
    </xf>
    <xf numFmtId="0" fontId="27" fillId="0" borderId="0" xfId="0" applyFont="1"/>
    <xf numFmtId="0" fontId="27" fillId="0" borderId="0" xfId="0" applyFont="1" applyAlignment="1">
      <alignment horizontal="center"/>
    </xf>
    <xf numFmtId="0" fontId="0" fillId="0" borderId="9" xfId="0" applyFill="1" applyBorder="1"/>
    <xf numFmtId="0" fontId="0" fillId="0" borderId="15" xfId="0" applyFill="1" applyBorder="1"/>
    <xf numFmtId="0" fontId="27" fillId="0" borderId="0" xfId="0" applyFont="1" applyFill="1" applyBorder="1" applyAlignment="1">
      <alignment vertical="center" textRotation="90"/>
    </xf>
    <xf numFmtId="0" fontId="0" fillId="0" borderId="36" xfId="0" applyFill="1" applyBorder="1" applyAlignment="1">
      <alignment horizontal="center" vertical="center"/>
    </xf>
    <xf numFmtId="0" fontId="0" fillId="0" borderId="19" xfId="0" applyFill="1" applyBorder="1" applyAlignment="1">
      <alignment vertical="center"/>
    </xf>
    <xf numFmtId="0" fontId="0" fillId="0" borderId="19" xfId="0" applyFill="1" applyBorder="1"/>
    <xf numFmtId="0" fontId="0" fillId="0" borderId="44" xfId="0" applyFill="1" applyBorder="1"/>
    <xf numFmtId="0" fontId="0" fillId="0" borderId="11" xfId="0" applyFill="1" applyBorder="1"/>
    <xf numFmtId="0" fontId="7" fillId="4" borderId="33" xfId="0" applyFont="1" applyFill="1" applyBorder="1" applyAlignment="1">
      <alignment horizontal="left" vertical="center" wrapText="1"/>
    </xf>
    <xf numFmtId="0" fontId="7" fillId="4" borderId="34" xfId="0" applyFont="1" applyFill="1" applyBorder="1" applyAlignment="1">
      <alignment horizontal="center" vertical="center"/>
    </xf>
    <xf numFmtId="0" fontId="11" fillId="4" borderId="34" xfId="0" applyFont="1" applyFill="1" applyBorder="1" applyAlignment="1">
      <alignment horizontal="center" vertical="center"/>
    </xf>
    <xf numFmtId="0" fontId="7" fillId="4" borderId="34" xfId="0" applyFont="1" applyFill="1" applyBorder="1" applyAlignment="1">
      <alignment vertical="center" wrapText="1"/>
    </xf>
    <xf numFmtId="0" fontId="0" fillId="4" borderId="34" xfId="0" applyFill="1" applyBorder="1" applyAlignment="1">
      <alignment horizontal="center" vertical="center"/>
    </xf>
    <xf numFmtId="0" fontId="0" fillId="4" borderId="34" xfId="0" applyFill="1" applyBorder="1"/>
    <xf numFmtId="0" fontId="0" fillId="4" borderId="35" xfId="0" applyFill="1" applyBorder="1" applyAlignment="1">
      <alignment horizontal="center" vertical="center"/>
    </xf>
    <xf numFmtId="0" fontId="0" fillId="9" borderId="3" xfId="0" applyFill="1" applyBorder="1" applyAlignment="1">
      <alignment horizontal="center" vertical="center"/>
    </xf>
    <xf numFmtId="0" fontId="0" fillId="0" borderId="16" xfId="0" applyFill="1" applyBorder="1" applyAlignment="1">
      <alignment horizontal="left" vertical="center" wrapText="1"/>
    </xf>
    <xf numFmtId="0" fontId="0" fillId="0" borderId="44" xfId="0" applyBorder="1" applyAlignment="1">
      <alignment horizontal="left" vertical="center"/>
    </xf>
    <xf numFmtId="0" fontId="0" fillId="0" borderId="44" xfId="0" applyFill="1" applyBorder="1" applyAlignment="1">
      <alignment horizontal="center"/>
    </xf>
    <xf numFmtId="0" fontId="0" fillId="0" borderId="0" xfId="0" applyAlignment="1">
      <alignment horizontal="left"/>
    </xf>
    <xf numFmtId="0" fontId="0" fillId="4" borderId="0" xfId="0" applyFill="1" applyAlignment="1">
      <alignment horizontal="center" vertical="center"/>
    </xf>
    <xf numFmtId="0" fontId="11" fillId="0" borderId="15" xfId="0" applyFont="1" applyBorder="1" applyAlignment="1">
      <alignment horizontal="center" vertical="center"/>
    </xf>
    <xf numFmtId="0" fontId="7" fillId="0" borderId="15" xfId="0" applyFont="1" applyBorder="1" applyAlignment="1">
      <alignment vertical="center"/>
    </xf>
    <xf numFmtId="0" fontId="0" fillId="0" borderId="15" xfId="0" applyBorder="1" applyAlignment="1">
      <alignment horizontal="center"/>
    </xf>
    <xf numFmtId="0" fontId="11" fillId="0" borderId="7" xfId="0" applyFont="1" applyBorder="1" applyAlignment="1">
      <alignment horizontal="center" vertical="center"/>
    </xf>
    <xf numFmtId="0" fontId="7" fillId="0" borderId="7" xfId="0" applyFont="1" applyBorder="1" applyAlignment="1">
      <alignment vertical="center"/>
    </xf>
    <xf numFmtId="0" fontId="11" fillId="0" borderId="9" xfId="0" applyFont="1" applyBorder="1" applyAlignment="1">
      <alignment horizontal="center" vertical="center"/>
    </xf>
    <xf numFmtId="0" fontId="0" fillId="0" borderId="9" xfId="0" applyBorder="1" applyAlignment="1">
      <alignment vertical="center"/>
    </xf>
    <xf numFmtId="0" fontId="7" fillId="0" borderId="15" xfId="0" applyFont="1" applyBorder="1" applyAlignment="1">
      <alignment horizontal="center" vertical="center"/>
    </xf>
    <xf numFmtId="0" fontId="7" fillId="0" borderId="7" xfId="0" applyFont="1" applyBorder="1" applyAlignment="1">
      <alignment horizontal="center" vertical="center"/>
    </xf>
    <xf numFmtId="0" fontId="0" fillId="0" borderId="42" xfId="0" applyBorder="1" applyAlignment="1">
      <alignment horizontal="left" vertical="center"/>
    </xf>
    <xf numFmtId="0" fontId="0" fillId="0" borderId="6" xfId="0" applyBorder="1" applyAlignment="1">
      <alignment horizontal="left" vertical="center"/>
    </xf>
    <xf numFmtId="0" fontId="7" fillId="0" borderId="29" xfId="0" applyFont="1" applyBorder="1" applyAlignment="1">
      <alignment horizontal="left" vertical="center"/>
    </xf>
    <xf numFmtId="0" fontId="7" fillId="0" borderId="42" xfId="0" applyFont="1" applyBorder="1" applyAlignment="1">
      <alignment horizontal="left" vertical="center"/>
    </xf>
    <xf numFmtId="0" fontId="7" fillId="0" borderId="6" xfId="0" applyFont="1" applyBorder="1" applyAlignment="1">
      <alignment horizontal="left" vertical="center"/>
    </xf>
    <xf numFmtId="0" fontId="0" fillId="0" borderId="6" xfId="0" applyBorder="1" applyAlignment="1">
      <alignment vertical="center"/>
    </xf>
    <xf numFmtId="0" fontId="7" fillId="0" borderId="6" xfId="0" applyFont="1" applyBorder="1" applyAlignment="1">
      <alignment vertical="center"/>
    </xf>
    <xf numFmtId="0" fontId="0" fillId="0" borderId="7" xfId="0" applyBorder="1" applyAlignment="1">
      <alignment vertical="center"/>
    </xf>
    <xf numFmtId="0" fontId="0" fillId="0" borderId="21" xfId="0" applyBorder="1" applyAlignment="1">
      <alignment horizontal="center" vertical="center"/>
    </xf>
    <xf numFmtId="0" fontId="11" fillId="0" borderId="20" xfId="0" applyFont="1" applyBorder="1" applyAlignment="1">
      <alignment horizontal="center" vertical="center"/>
    </xf>
    <xf numFmtId="0" fontId="0" fillId="0" borderId="20" xfId="0" applyBorder="1" applyAlignment="1">
      <alignment vertical="center"/>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vertical="center"/>
    </xf>
    <xf numFmtId="0" fontId="7" fillId="0" borderId="39" xfId="0" applyFont="1" applyBorder="1" applyAlignment="1">
      <alignment vertical="center"/>
    </xf>
    <xf numFmtId="0" fontId="7" fillId="0" borderId="42" xfId="0" applyFont="1" applyBorder="1" applyAlignment="1">
      <alignment vertical="center"/>
    </xf>
    <xf numFmtId="0" fontId="7" fillId="0" borderId="29" xfId="0" applyFont="1" applyBorder="1" applyAlignment="1">
      <alignment vertical="center"/>
    </xf>
    <xf numFmtId="0" fontId="7" fillId="0" borderId="39" xfId="0" applyFont="1" applyBorder="1" applyAlignment="1">
      <alignment vertical="center" wrapText="1"/>
    </xf>
    <xf numFmtId="0" fontId="7" fillId="0" borderId="6" xfId="0" applyFont="1" applyBorder="1" applyAlignment="1">
      <alignment vertical="center" wrapText="1"/>
    </xf>
    <xf numFmtId="0" fontId="7" fillId="0" borderId="29" xfId="0" applyFont="1" applyBorder="1" applyAlignment="1">
      <alignment vertical="center" wrapText="1"/>
    </xf>
    <xf numFmtId="0" fontId="7" fillId="0" borderId="42" xfId="0" applyFont="1" applyBorder="1" applyAlignment="1">
      <alignment vertical="center" wrapText="1"/>
    </xf>
    <xf numFmtId="0" fontId="7" fillId="0" borderId="20" xfId="0" applyFont="1" applyBorder="1" applyAlignment="1">
      <alignment vertical="center"/>
    </xf>
    <xf numFmtId="0" fontId="7" fillId="0" borderId="6" xfId="0" applyFont="1" applyBorder="1" applyAlignment="1">
      <alignment horizontal="left" vertical="center" wrapText="1"/>
    </xf>
    <xf numFmtId="0" fontId="7" fillId="0" borderId="9" xfId="0" applyFont="1" applyBorder="1" applyAlignment="1">
      <alignment horizontal="center" vertical="center"/>
    </xf>
    <xf numFmtId="0" fontId="7" fillId="0" borderId="9" xfId="0" applyFont="1" applyBorder="1" applyAlignment="1">
      <alignment vertical="center"/>
    </xf>
    <xf numFmtId="0" fontId="7" fillId="0" borderId="20" xfId="0" applyFont="1" applyBorder="1" applyAlignment="1">
      <alignment horizontal="center" vertical="center"/>
    </xf>
    <xf numFmtId="0" fontId="7" fillId="0" borderId="29" xfId="0" applyFont="1" applyBorder="1" applyAlignment="1">
      <alignment horizontal="left" vertical="center" wrapText="1"/>
    </xf>
    <xf numFmtId="0" fontId="7" fillId="4" borderId="9" xfId="0" applyFont="1" applyFill="1" applyBorder="1" applyAlignment="1">
      <alignment horizontal="center" vertical="center"/>
    </xf>
    <xf numFmtId="0" fontId="11" fillId="4" borderId="9" xfId="0" applyFont="1" applyFill="1" applyBorder="1" applyAlignment="1">
      <alignment horizontal="center" vertical="center"/>
    </xf>
    <xf numFmtId="0" fontId="0" fillId="0" borderId="57" xfId="0" applyFill="1" applyBorder="1" applyAlignment="1">
      <alignment horizontal="left" vertical="center"/>
    </xf>
    <xf numFmtId="0" fontId="0" fillId="0" borderId="55" xfId="0" applyFill="1" applyBorder="1" applyAlignment="1">
      <alignment horizontal="left" vertical="center"/>
    </xf>
    <xf numFmtId="0" fontId="7" fillId="0" borderId="0" xfId="0" applyFont="1" applyFill="1" applyBorder="1" applyAlignment="1">
      <alignment horizontal="center" vertical="center" wrapText="1"/>
    </xf>
    <xf numFmtId="0" fontId="0" fillId="0" borderId="104" xfId="0" applyBorder="1" applyAlignment="1">
      <alignment horizontal="center" vertical="center"/>
    </xf>
    <xf numFmtId="0" fontId="0" fillId="0" borderId="12" xfId="0" applyBorder="1" applyAlignment="1">
      <alignment horizontal="center" vertical="center"/>
    </xf>
    <xf numFmtId="0" fontId="0" fillId="0" borderId="18" xfId="0" applyFill="1" applyBorder="1" applyAlignment="1">
      <alignment horizontal="center" vertical="center"/>
    </xf>
    <xf numFmtId="0" fontId="0" fillId="0" borderId="18" xfId="0" applyBorder="1" applyAlignment="1">
      <alignment horizontal="center" vertical="center"/>
    </xf>
    <xf numFmtId="0" fontId="0" fillId="0" borderId="87" xfId="0" applyFill="1" applyBorder="1" applyAlignment="1">
      <alignment horizontal="center" vertical="center"/>
    </xf>
    <xf numFmtId="0" fontId="0" fillId="0" borderId="88" xfId="0" applyFont="1" applyBorder="1" applyAlignment="1">
      <alignment horizontal="center" vertical="center"/>
    </xf>
    <xf numFmtId="0" fontId="11" fillId="0" borderId="88" xfId="0" applyFont="1" applyBorder="1" applyAlignment="1">
      <alignment horizontal="center" vertical="center"/>
    </xf>
    <xf numFmtId="0" fontId="0" fillId="0" borderId="88" xfId="0" applyFont="1" applyBorder="1" applyAlignment="1">
      <alignment horizontal="center" vertical="center" wrapText="1"/>
    </xf>
    <xf numFmtId="0" fontId="0" fillId="0" borderId="88" xfId="0" applyFont="1" applyFill="1" applyBorder="1" applyAlignment="1">
      <alignment horizontal="center" vertical="center" wrapText="1"/>
    </xf>
    <xf numFmtId="0" fontId="27" fillId="9" borderId="88" xfId="0" applyFont="1" applyFill="1" applyBorder="1" applyAlignment="1">
      <alignment horizontal="center" vertical="center" wrapText="1"/>
    </xf>
    <xf numFmtId="0" fontId="0" fillId="0" borderId="88" xfId="0" applyBorder="1" applyAlignment="1">
      <alignment horizontal="center" vertical="center" wrapText="1"/>
    </xf>
    <xf numFmtId="0" fontId="0" fillId="0" borderId="105" xfId="0" applyBorder="1" applyAlignment="1">
      <alignment horizontal="center" vertical="center"/>
    </xf>
    <xf numFmtId="0" fontId="0" fillId="4" borderId="106" xfId="0" applyFill="1" applyBorder="1" applyAlignment="1">
      <alignment horizontal="center" vertical="center"/>
    </xf>
    <xf numFmtId="0" fontId="7" fillId="4" borderId="55" xfId="0" applyFont="1" applyFill="1" applyBorder="1" applyAlignment="1">
      <alignment horizontal="left" vertical="center" wrapText="1"/>
    </xf>
    <xf numFmtId="0" fontId="7" fillId="4" borderId="11" xfId="0" applyFont="1" applyFill="1" applyBorder="1" applyAlignment="1">
      <alignment horizontal="center" vertical="center"/>
    </xf>
    <xf numFmtId="0" fontId="11" fillId="4" borderId="11" xfId="0" applyFont="1" applyFill="1" applyBorder="1" applyAlignment="1">
      <alignment horizontal="center" vertical="center"/>
    </xf>
    <xf numFmtId="0" fontId="7" fillId="4" borderId="11" xfId="0" applyFont="1" applyFill="1" applyBorder="1" applyAlignment="1">
      <alignment vertical="center" wrapText="1"/>
    </xf>
    <xf numFmtId="0" fontId="0" fillId="4" borderId="11" xfId="0" applyFill="1" applyBorder="1" applyAlignment="1">
      <alignment horizontal="center" vertical="center"/>
    </xf>
    <xf numFmtId="0" fontId="0" fillId="4" borderId="11" xfId="0" applyFill="1" applyBorder="1"/>
    <xf numFmtId="0" fontId="0" fillId="4" borderId="56" xfId="0" applyFill="1" applyBorder="1" applyAlignment="1">
      <alignment horizontal="center" vertical="center"/>
    </xf>
    <xf numFmtId="0" fontId="0" fillId="0" borderId="55" xfId="0" applyBorder="1" applyAlignment="1">
      <alignment vertical="center"/>
    </xf>
    <xf numFmtId="0" fontId="11" fillId="0" borderId="11" xfId="0" applyFont="1" applyBorder="1" applyAlignment="1">
      <alignment horizontal="center" vertical="center"/>
    </xf>
    <xf numFmtId="0" fontId="7" fillId="0" borderId="11" xfId="0" applyFont="1" applyBorder="1" applyAlignment="1">
      <alignment vertical="center"/>
    </xf>
    <xf numFmtId="0" fontId="0" fillId="0" borderId="60" xfId="0" applyBorder="1" applyAlignment="1">
      <alignment horizontal="center"/>
    </xf>
    <xf numFmtId="0" fontId="0" fillId="0" borderId="11" xfId="0" applyBorder="1"/>
    <xf numFmtId="0" fontId="0" fillId="0" borderId="108" xfId="0" applyBorder="1" applyAlignment="1">
      <alignment horizontal="center" vertical="center"/>
    </xf>
    <xf numFmtId="0" fontId="0" fillId="0" borderId="107" xfId="0" applyFill="1" applyBorder="1" applyAlignment="1">
      <alignment horizontal="center" vertical="center"/>
    </xf>
    <xf numFmtId="0" fontId="0" fillId="0" borderId="56" xfId="0" applyBorder="1" applyAlignment="1">
      <alignment horizontal="center" vertical="center"/>
    </xf>
    <xf numFmtId="0" fontId="7" fillId="0" borderId="39" xfId="0" applyFont="1" applyFill="1" applyBorder="1" applyAlignment="1">
      <alignment vertical="center" wrapText="1"/>
    </xf>
    <xf numFmtId="0" fontId="7" fillId="0" borderId="29" xfId="0" applyFont="1" applyFill="1" applyBorder="1" applyAlignment="1">
      <alignment vertical="center" wrapText="1"/>
    </xf>
    <xf numFmtId="0" fontId="0" fillId="0" borderId="0" xfId="0" applyAlignment="1">
      <alignment horizontal="left" vertical="center"/>
    </xf>
    <xf numFmtId="0" fontId="29" fillId="0" borderId="7"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9" xfId="0" applyFont="1" applyFill="1" applyBorder="1" applyAlignment="1">
      <alignment horizontal="left" vertical="center"/>
    </xf>
    <xf numFmtId="0" fontId="0" fillId="0" borderId="29" xfId="0" applyFont="1" applyFill="1" applyBorder="1" applyAlignment="1">
      <alignment horizontal="left" vertical="center"/>
    </xf>
    <xf numFmtId="0" fontId="0" fillId="0" borderId="89" xfId="0" applyFill="1" applyBorder="1" applyAlignment="1">
      <alignment horizontal="center" vertical="center" wrapText="1"/>
    </xf>
    <xf numFmtId="0" fontId="0" fillId="0" borderId="0" xfId="0"/>
    <xf numFmtId="0" fontId="0" fillId="0" borderId="0" xfId="0" applyFill="1"/>
    <xf numFmtId="0" fontId="0" fillId="0" borderId="15" xfId="0" applyFill="1" applyBorder="1" applyAlignment="1">
      <alignment horizontal="center" vertical="center"/>
    </xf>
    <xf numFmtId="0" fontId="0" fillId="0" borderId="7"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7" fillId="0" borderId="7" xfId="0" applyFont="1" applyFill="1" applyBorder="1" applyAlignment="1">
      <alignment horizontal="center" vertical="center"/>
    </xf>
    <xf numFmtId="0" fontId="11" fillId="0" borderId="7" xfId="0" applyFont="1" applyFill="1" applyBorder="1" applyAlignment="1">
      <alignment horizontal="center" vertical="center"/>
    </xf>
    <xf numFmtId="0" fontId="0" fillId="0" borderId="9" xfId="0" applyFill="1" applyBorder="1" applyAlignment="1">
      <alignment horizontal="center" vertical="center"/>
    </xf>
    <xf numFmtId="0" fontId="0" fillId="0" borderId="19" xfId="0" applyFill="1" applyBorder="1" applyAlignment="1">
      <alignment horizontal="center" vertical="center"/>
    </xf>
    <xf numFmtId="0" fontId="0" fillId="0" borderId="7" xfId="0" applyFill="1" applyBorder="1" applyAlignment="1">
      <alignment vertical="center"/>
    </xf>
    <xf numFmtId="0" fontId="0" fillId="0" borderId="8" xfId="0" applyFill="1" applyBorder="1" applyAlignment="1">
      <alignment horizontal="center" vertical="center"/>
    </xf>
    <xf numFmtId="0" fontId="0" fillId="0" borderId="7" xfId="0" applyFill="1" applyBorder="1" applyAlignment="1">
      <alignment horizontal="left" vertical="center"/>
    </xf>
    <xf numFmtId="0" fontId="0" fillId="0" borderId="9" xfId="0" applyFill="1" applyBorder="1" applyAlignment="1">
      <alignment horizontal="left" vertical="center"/>
    </xf>
    <xf numFmtId="0" fontId="0" fillId="0" borderId="6" xfId="0" applyFill="1" applyBorder="1" applyAlignment="1">
      <alignment horizontal="left" vertical="center"/>
    </xf>
    <xf numFmtId="0" fontId="0" fillId="0" borderId="17" xfId="0" applyFill="1" applyBorder="1" applyAlignment="1">
      <alignment horizontal="center" vertical="center"/>
    </xf>
    <xf numFmtId="0" fontId="0" fillId="0" borderId="51" xfId="0" applyFill="1" applyBorder="1" applyAlignment="1">
      <alignment horizontal="center" vertical="center"/>
    </xf>
    <xf numFmtId="0" fontId="7" fillId="0" borderId="9" xfId="0" applyFont="1" applyFill="1" applyBorder="1" applyAlignment="1">
      <alignment vertical="center" wrapText="1"/>
    </xf>
    <xf numFmtId="0" fontId="0" fillId="0" borderId="6" xfId="0" applyFont="1" applyFill="1" applyBorder="1" applyAlignment="1">
      <alignment horizontal="left" vertical="center"/>
    </xf>
    <xf numFmtId="0" fontId="0" fillId="0" borderId="29" xfId="0" applyFont="1" applyFill="1" applyBorder="1" applyAlignment="1">
      <alignment vertical="center"/>
    </xf>
    <xf numFmtId="0" fontId="0" fillId="0" borderId="65" xfId="0" applyFill="1" applyBorder="1" applyAlignment="1">
      <alignment horizontal="center" vertical="center"/>
    </xf>
    <xf numFmtId="0" fontId="0" fillId="0" borderId="9" xfId="0" applyFill="1" applyBorder="1"/>
    <xf numFmtId="0" fontId="7"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76" xfId="0" applyFill="1" applyBorder="1" applyAlignment="1">
      <alignment horizontal="center" vertical="center" wrapText="1"/>
    </xf>
    <xf numFmtId="0" fontId="0" fillId="0" borderId="29" xfId="0" applyFill="1" applyBorder="1" applyAlignment="1">
      <alignment horizontal="left" vertical="center"/>
    </xf>
    <xf numFmtId="0" fontId="11" fillId="0" borderId="19" xfId="0" applyFont="1" applyBorder="1" applyAlignment="1">
      <alignment horizontal="center" vertical="center"/>
    </xf>
    <xf numFmtId="0" fontId="7" fillId="0" borderId="19" xfId="0" applyFont="1" applyBorder="1" applyAlignment="1">
      <alignment vertical="center"/>
    </xf>
    <xf numFmtId="0" fontId="0" fillId="0" borderId="19" xfId="0" applyBorder="1" applyAlignment="1">
      <alignment horizontal="center"/>
    </xf>
    <xf numFmtId="0" fontId="0" fillId="0" borderId="0" xfId="0" applyAlignment="1">
      <alignment horizontal="center" vertical="center" wrapText="1"/>
    </xf>
    <xf numFmtId="0" fontId="31" fillId="15" borderId="98" xfId="0" applyFont="1" applyFill="1" applyBorder="1" applyAlignment="1">
      <alignment horizontal="center" vertical="center" textRotation="90" wrapText="1"/>
    </xf>
    <xf numFmtId="0" fontId="7" fillId="0" borderId="0" xfId="0" applyFont="1" applyFill="1" applyBorder="1" applyAlignment="1">
      <alignment horizontal="center" vertical="center"/>
    </xf>
    <xf numFmtId="0" fontId="7" fillId="0" borderId="0" xfId="0" applyFont="1" applyFill="1" applyBorder="1" applyAlignment="1">
      <alignment vertical="center" wrapText="1"/>
    </xf>
    <xf numFmtId="0" fontId="28" fillId="0" borderId="0" xfId="14" applyFill="1" applyBorder="1" applyAlignment="1">
      <alignment horizontal="center" vertical="center"/>
    </xf>
    <xf numFmtId="0" fontId="11" fillId="0" borderId="0" xfId="14" applyFont="1" applyFill="1" applyBorder="1" applyAlignment="1">
      <alignment horizontal="center" vertical="center"/>
    </xf>
    <xf numFmtId="0" fontId="28" fillId="0" borderId="0" xfId="14" applyFill="1" applyBorder="1" applyAlignment="1">
      <alignment horizontal="center" vertical="center" wrapText="1"/>
    </xf>
    <xf numFmtId="0" fontId="28" fillId="0" borderId="0" xfId="14" applyFill="1" applyBorder="1"/>
    <xf numFmtId="0" fontId="0" fillId="0" borderId="0" xfId="0" applyFill="1" applyAlignment="1">
      <alignment vertical="center" wrapText="1"/>
    </xf>
    <xf numFmtId="0" fontId="31" fillId="0" borderId="0" xfId="0" applyFont="1" applyFill="1" applyBorder="1" applyAlignment="1">
      <alignment vertical="center" textRotation="90"/>
    </xf>
    <xf numFmtId="0" fontId="0" fillId="0" borderId="90" xfId="0" applyFont="1" applyFill="1" applyBorder="1" applyAlignment="1">
      <alignment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ill="1"/>
    <xf numFmtId="0" fontId="0" fillId="0" borderId="0" xfId="0"/>
    <xf numFmtId="0" fontId="0" fillId="0" borderId="0" xfId="0" applyBorder="1"/>
    <xf numFmtId="0" fontId="0" fillId="0" borderId="0" xfId="0" applyFill="1"/>
    <xf numFmtId="0" fontId="0" fillId="0" borderId="0" xfId="0" applyAlignment="1">
      <alignment horizontal="center" vertical="center"/>
    </xf>
    <xf numFmtId="0" fontId="0" fillId="0" borderId="7" xfId="0" applyFill="1" applyBorder="1"/>
    <xf numFmtId="0" fontId="0" fillId="0" borderId="0" xfId="0" applyAlignment="1">
      <alignment horizontal="center"/>
    </xf>
    <xf numFmtId="0" fontId="0" fillId="0" borderId="15" xfId="0" applyFill="1" applyBorder="1" applyAlignment="1">
      <alignment horizontal="center" vertical="center"/>
    </xf>
    <xf numFmtId="0" fontId="0" fillId="0" borderId="20" xfId="0" applyFill="1" applyBorder="1" applyAlignment="1">
      <alignment horizontal="center" vertical="center"/>
    </xf>
    <xf numFmtId="0" fontId="0" fillId="0" borderId="7"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0" xfId="0" applyBorder="1" applyAlignment="1">
      <alignment horizontal="center" vertical="center"/>
    </xf>
    <xf numFmtId="0" fontId="11" fillId="0" borderId="0" xfId="0" applyFont="1" applyAlignment="1">
      <alignment horizontal="center" vertical="center"/>
    </xf>
    <xf numFmtId="0" fontId="0" fillId="0" borderId="0" xfId="0" applyFill="1" applyBorder="1"/>
    <xf numFmtId="0" fontId="11" fillId="0" borderId="0" xfId="0" applyFont="1" applyBorder="1" applyAlignment="1">
      <alignment horizontal="center" vertical="center"/>
    </xf>
    <xf numFmtId="0" fontId="7" fillId="0" borderId="7"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4" xfId="0" applyFont="1" applyFill="1" applyBorder="1" applyAlignment="1">
      <alignment horizontal="center" vertical="center"/>
    </xf>
    <xf numFmtId="0" fontId="11" fillId="0" borderId="4" xfId="0" applyFont="1" applyFill="1" applyBorder="1" applyAlignment="1">
      <alignment horizontal="center" vertical="center"/>
    </xf>
    <xf numFmtId="0" fontId="0" fillId="0" borderId="30" xfId="0" applyFill="1" applyBorder="1" applyAlignment="1">
      <alignment horizontal="center" vertical="center"/>
    </xf>
    <xf numFmtId="0" fontId="7" fillId="0" borderId="11" xfId="0" applyFont="1" applyFill="1" applyBorder="1" applyAlignment="1">
      <alignment horizontal="center" vertical="center"/>
    </xf>
    <xf numFmtId="0" fontId="11" fillId="0" borderId="11" xfId="0" applyFont="1" applyFill="1" applyBorder="1" applyAlignment="1">
      <alignment horizontal="center" vertical="center"/>
    </xf>
    <xf numFmtId="0" fontId="0" fillId="0" borderId="9" xfId="0" applyFill="1" applyBorder="1" applyAlignment="1">
      <alignment horizontal="center" vertical="center"/>
    </xf>
    <xf numFmtId="0" fontId="0" fillId="0" borderId="19" xfId="0" applyFill="1" applyBorder="1" applyAlignment="1">
      <alignment horizontal="center" vertical="center"/>
    </xf>
    <xf numFmtId="0" fontId="0" fillId="0" borderId="7" xfId="0" applyFill="1" applyBorder="1" applyAlignment="1">
      <alignment vertical="center"/>
    </xf>
    <xf numFmtId="0" fontId="0" fillId="0" borderId="8" xfId="0" applyFill="1" applyBorder="1" applyAlignment="1">
      <alignment horizontal="center" vertical="center"/>
    </xf>
    <xf numFmtId="0" fontId="7" fillId="0" borderId="7" xfId="0" applyFont="1" applyFill="1" applyBorder="1" applyAlignment="1">
      <alignment vertical="center" wrapText="1"/>
    </xf>
    <xf numFmtId="0" fontId="0" fillId="0" borderId="7" xfId="0" applyBorder="1" applyAlignment="1">
      <alignment horizontal="center" vertical="center"/>
    </xf>
    <xf numFmtId="0" fontId="0" fillId="0" borderId="7" xfId="0" applyFill="1" applyBorder="1" applyAlignment="1">
      <alignment horizontal="left" vertical="center"/>
    </xf>
    <xf numFmtId="0" fontId="0" fillId="0" borderId="9" xfId="0" applyFill="1" applyBorder="1" applyAlignment="1">
      <alignment horizontal="left" vertical="center"/>
    </xf>
    <xf numFmtId="0" fontId="0" fillId="0" borderId="9" xfId="0" applyFill="1" applyBorder="1" applyAlignment="1">
      <alignment vertical="center"/>
    </xf>
    <xf numFmtId="0" fontId="0" fillId="0" borderId="19" xfId="0" applyBorder="1" applyAlignment="1">
      <alignment horizontal="center" vertical="center"/>
    </xf>
    <xf numFmtId="0" fontId="7" fillId="0" borderId="6" xfId="0" applyFont="1" applyFill="1" applyBorder="1" applyAlignment="1">
      <alignment horizontal="left" vertical="center" wrapText="1"/>
    </xf>
    <xf numFmtId="0" fontId="0" fillId="0" borderId="6" xfId="0" applyFill="1" applyBorder="1" applyAlignment="1">
      <alignment horizontal="left" vertical="center"/>
    </xf>
    <xf numFmtId="0" fontId="0" fillId="0" borderId="6" xfId="0" applyFill="1" applyBorder="1" applyAlignment="1">
      <alignment vertical="center"/>
    </xf>
    <xf numFmtId="0" fontId="7" fillId="0" borderId="29" xfId="0" applyFont="1" applyFill="1" applyBorder="1" applyAlignment="1">
      <alignment horizontal="left" vertical="center" wrapText="1"/>
    </xf>
    <xf numFmtId="0" fontId="0" fillId="0" borderId="5" xfId="0" applyFill="1" applyBorder="1" applyAlignment="1">
      <alignment horizontal="center" vertical="center"/>
    </xf>
    <xf numFmtId="0" fontId="0" fillId="0" borderId="17" xfId="0" applyFill="1" applyBorder="1" applyAlignment="1">
      <alignment horizontal="center" vertical="center"/>
    </xf>
    <xf numFmtId="0" fontId="0" fillId="0" borderId="12" xfId="0" applyFill="1" applyBorder="1" applyAlignment="1">
      <alignment horizontal="center" vertical="center"/>
    </xf>
    <xf numFmtId="0" fontId="0" fillId="0" borderId="51" xfId="0" applyFill="1" applyBorder="1" applyAlignment="1">
      <alignment horizontal="center" vertical="center"/>
    </xf>
    <xf numFmtId="0" fontId="7" fillId="0" borderId="9" xfId="0" applyFont="1" applyFill="1" applyBorder="1" applyAlignment="1">
      <alignment vertical="center" wrapText="1"/>
    </xf>
    <xf numFmtId="0" fontId="7" fillId="0" borderId="55" xfId="0" applyFont="1" applyFill="1" applyBorder="1" applyAlignment="1">
      <alignment horizontal="left" vertical="center" wrapText="1"/>
    </xf>
    <xf numFmtId="0" fontId="7" fillId="0" borderId="11" xfId="0" applyFont="1" applyFill="1" applyBorder="1" applyAlignment="1">
      <alignment vertical="center" wrapText="1"/>
    </xf>
    <xf numFmtId="0" fontId="0" fillId="0" borderId="11" xfId="0" applyFill="1" applyBorder="1" applyAlignment="1">
      <alignment horizontal="center" vertical="center"/>
    </xf>
    <xf numFmtId="0" fontId="0" fillId="0" borderId="57" xfId="0" applyFont="1" applyFill="1" applyBorder="1" applyAlignment="1">
      <alignment horizontal="left" vertical="center"/>
    </xf>
    <xf numFmtId="0" fontId="0" fillId="0" borderId="4" xfId="0" applyFill="1" applyBorder="1" applyAlignment="1">
      <alignment horizontal="center" vertical="center"/>
    </xf>
    <xf numFmtId="0" fontId="0" fillId="0" borderId="6" xfId="0" applyFont="1" applyFill="1" applyBorder="1" applyAlignment="1">
      <alignment horizontal="left" vertical="center"/>
    </xf>
    <xf numFmtId="0" fontId="0" fillId="0" borderId="11" xfId="0" applyFill="1" applyBorder="1" applyAlignment="1">
      <alignment horizontal="left" vertical="center"/>
    </xf>
    <xf numFmtId="0" fontId="0" fillId="0" borderId="11" xfId="0" applyFill="1" applyBorder="1" applyAlignment="1">
      <alignment vertical="center"/>
    </xf>
    <xf numFmtId="0" fontId="0" fillId="0" borderId="56" xfId="0" applyFill="1" applyBorder="1" applyAlignment="1">
      <alignment horizontal="center" vertical="center"/>
    </xf>
    <xf numFmtId="0" fontId="0" fillId="0" borderId="6" xfId="0" applyFont="1" applyFill="1" applyBorder="1" applyAlignment="1">
      <alignment vertical="center"/>
    </xf>
    <xf numFmtId="0" fontId="0" fillId="0" borderId="29" xfId="0" applyFont="1" applyFill="1" applyBorder="1" applyAlignment="1">
      <alignment vertical="center"/>
    </xf>
    <xf numFmtId="0" fontId="0" fillId="0" borderId="65"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Fill="1" applyBorder="1" applyAlignment="1">
      <alignment horizontal="left" vertical="center"/>
    </xf>
    <xf numFmtId="0" fontId="0" fillId="0" borderId="74" xfId="0" applyFill="1" applyBorder="1" applyAlignment="1">
      <alignment horizontal="center" vertical="center"/>
    </xf>
    <xf numFmtId="0" fontId="0" fillId="0" borderId="75" xfId="0" applyFont="1" applyBorder="1" applyAlignment="1">
      <alignment horizontal="center" vertical="center"/>
    </xf>
    <xf numFmtId="0" fontId="11" fillId="0" borderId="75" xfId="0" applyFont="1" applyBorder="1" applyAlignment="1">
      <alignment horizontal="center" vertical="center"/>
    </xf>
    <xf numFmtId="0" fontId="0" fillId="0" borderId="75" xfId="0" applyFont="1" applyBorder="1" applyAlignment="1">
      <alignment horizontal="center" vertical="center" wrapText="1"/>
    </xf>
    <xf numFmtId="0" fontId="0" fillId="0" borderId="75" xfId="0" applyFont="1" applyFill="1" applyBorder="1" applyAlignment="1">
      <alignment horizontal="center" vertical="center" wrapText="1"/>
    </xf>
    <xf numFmtId="0" fontId="0" fillId="0" borderId="75" xfId="0" applyBorder="1" applyAlignment="1">
      <alignment horizontal="center" vertical="center" wrapText="1"/>
    </xf>
    <xf numFmtId="0" fontId="0" fillId="9" borderId="76" xfId="0" applyFill="1" applyBorder="1" applyAlignment="1">
      <alignment horizontal="center" vertical="center"/>
    </xf>
    <xf numFmtId="0" fontId="0" fillId="0" borderId="91" xfId="0" applyFill="1" applyBorder="1" applyAlignment="1">
      <alignment horizontal="center" vertical="center"/>
    </xf>
    <xf numFmtId="0" fontId="0" fillId="0" borderId="7" xfId="0" applyFill="1" applyBorder="1" applyAlignment="1">
      <alignment horizontal="left" vertical="center" wrapText="1"/>
    </xf>
    <xf numFmtId="0" fontId="27" fillId="9" borderId="75" xfId="0" applyFont="1" applyFill="1" applyBorder="1" applyAlignment="1">
      <alignment horizontal="center" vertical="center" wrapText="1"/>
    </xf>
    <xf numFmtId="0" fontId="0" fillId="0" borderId="4" xfId="0" applyFill="1" applyBorder="1" applyAlignment="1">
      <alignment vertical="center"/>
    </xf>
    <xf numFmtId="0" fontId="0" fillId="0" borderId="9" xfId="0" applyFill="1" applyBorder="1"/>
    <xf numFmtId="0" fontId="0" fillId="0" borderId="11" xfId="0" applyFill="1" applyBorder="1"/>
    <xf numFmtId="0" fontId="0" fillId="0" borderId="57" xfId="0" applyFill="1" applyBorder="1" applyAlignment="1">
      <alignment horizontal="left" vertical="center"/>
    </xf>
    <xf numFmtId="0" fontId="0" fillId="0" borderId="55" xfId="0" applyFill="1" applyBorder="1" applyAlignment="1">
      <alignment horizontal="left" vertical="center"/>
    </xf>
    <xf numFmtId="0" fontId="31" fillId="0" borderId="0" xfId="0" applyFont="1" applyFill="1" applyBorder="1" applyAlignment="1">
      <alignment horizontal="center" vertical="center" textRotation="90" wrapText="1"/>
    </xf>
    <xf numFmtId="0" fontId="0" fillId="0" borderId="7" xfId="0" applyFill="1" applyBorder="1"/>
    <xf numFmtId="0" fontId="0" fillId="0" borderId="15" xfId="0" applyFill="1" applyBorder="1" applyAlignment="1">
      <alignment horizontal="center" vertical="center"/>
    </xf>
    <xf numFmtId="0" fontId="0" fillId="0" borderId="20" xfId="0" applyFill="1" applyBorder="1" applyAlignment="1">
      <alignment horizontal="center" vertical="center"/>
    </xf>
    <xf numFmtId="0" fontId="0" fillId="0" borderId="7"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0" xfId="0" applyFill="1" applyBorder="1"/>
    <xf numFmtId="0" fontId="7" fillId="0" borderId="7"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4" xfId="0" applyFont="1" applyFill="1" applyBorder="1" applyAlignment="1">
      <alignment horizontal="center" vertical="center"/>
    </xf>
    <xf numFmtId="0" fontId="11" fillId="0" borderId="4" xfId="0" applyFont="1" applyFill="1" applyBorder="1" applyAlignment="1">
      <alignment horizontal="center" vertical="center"/>
    </xf>
    <xf numFmtId="0" fontId="0" fillId="0" borderId="30" xfId="0" applyFill="1" applyBorder="1" applyAlignment="1">
      <alignment horizontal="center" vertical="center"/>
    </xf>
    <xf numFmtId="0" fontId="7" fillId="0" borderId="11" xfId="0" applyFont="1" applyFill="1" applyBorder="1" applyAlignment="1">
      <alignment horizontal="center" vertical="center"/>
    </xf>
    <xf numFmtId="0" fontId="11" fillId="0" borderId="11" xfId="0" applyFont="1" applyFill="1" applyBorder="1" applyAlignment="1">
      <alignment horizontal="center" vertical="center"/>
    </xf>
    <xf numFmtId="0" fontId="0" fillId="0" borderId="9" xfId="0" applyFill="1" applyBorder="1" applyAlignment="1">
      <alignment horizontal="center" vertical="center"/>
    </xf>
    <xf numFmtId="0" fontId="0" fillId="0" borderId="19" xfId="0" applyFill="1" applyBorder="1" applyAlignment="1">
      <alignment horizontal="center" vertical="center"/>
    </xf>
    <xf numFmtId="0" fontId="7" fillId="0" borderId="7" xfId="0" applyFont="1" applyFill="1" applyBorder="1" applyAlignment="1">
      <alignment vertical="center"/>
    </xf>
    <xf numFmtId="0" fontId="0" fillId="0" borderId="7" xfId="0" applyFill="1" applyBorder="1" applyAlignment="1">
      <alignment vertical="center"/>
    </xf>
    <xf numFmtId="0" fontId="0" fillId="0" borderId="8" xfId="0" applyFill="1" applyBorder="1" applyAlignment="1">
      <alignment horizontal="center" vertical="center"/>
    </xf>
    <xf numFmtId="0" fontId="7" fillId="0" borderId="7" xfId="0" applyFont="1" applyFill="1" applyBorder="1" applyAlignment="1">
      <alignment vertical="center" wrapText="1"/>
    </xf>
    <xf numFmtId="0" fontId="0" fillId="0" borderId="7" xfId="0" applyBorder="1" applyAlignment="1">
      <alignment horizontal="center" vertical="center"/>
    </xf>
    <xf numFmtId="0" fontId="0" fillId="0" borderId="7" xfId="0" applyFill="1" applyBorder="1" applyAlignment="1">
      <alignment horizontal="left" vertical="center"/>
    </xf>
    <xf numFmtId="0" fontId="0" fillId="0" borderId="9" xfId="0" applyBorder="1" applyAlignment="1">
      <alignment horizontal="center" vertical="center"/>
    </xf>
    <xf numFmtId="0" fontId="0" fillId="0" borderId="9" xfId="0" applyFill="1" applyBorder="1" applyAlignment="1">
      <alignment horizontal="left" vertical="center"/>
    </xf>
    <xf numFmtId="0" fontId="0" fillId="0" borderId="9" xfId="0" applyFill="1" applyBorder="1" applyAlignment="1">
      <alignment vertical="center"/>
    </xf>
    <xf numFmtId="0" fontId="0" fillId="0" borderId="19" xfId="0" applyBorder="1" applyAlignment="1">
      <alignment horizontal="center" vertical="center"/>
    </xf>
    <xf numFmtId="0" fontId="7" fillId="0" borderId="6" xfId="0" applyFont="1" applyFill="1" applyBorder="1" applyAlignment="1">
      <alignment horizontal="left" vertical="center" wrapText="1"/>
    </xf>
    <xf numFmtId="0" fontId="0" fillId="0" borderId="10" xfId="0" applyBorder="1" applyAlignment="1">
      <alignment horizontal="center" vertical="center"/>
    </xf>
    <xf numFmtId="0" fontId="0" fillId="0" borderId="6" xfId="0" applyFill="1" applyBorder="1" applyAlignment="1">
      <alignment vertical="center"/>
    </xf>
    <xf numFmtId="0" fontId="7" fillId="0" borderId="6" xfId="0" applyFont="1" applyFill="1" applyBorder="1" applyAlignment="1">
      <alignment vertical="center"/>
    </xf>
    <xf numFmtId="0" fontId="7" fillId="0" borderId="29" xfId="0" applyFont="1" applyFill="1" applyBorder="1" applyAlignment="1">
      <alignment horizontal="left" vertical="center" wrapText="1"/>
    </xf>
    <xf numFmtId="0" fontId="0" fillId="0" borderId="5" xfId="0" applyFill="1" applyBorder="1" applyAlignment="1">
      <alignment horizontal="center" vertical="center"/>
    </xf>
    <xf numFmtId="0" fontId="0" fillId="0" borderId="17" xfId="0" applyFill="1" applyBorder="1" applyAlignment="1">
      <alignment horizontal="center" vertical="center"/>
    </xf>
    <xf numFmtId="0" fontId="0" fillId="0" borderId="12" xfId="0" applyFill="1" applyBorder="1" applyAlignment="1">
      <alignment horizontal="center" vertical="center"/>
    </xf>
    <xf numFmtId="0" fontId="0" fillId="0" borderId="51" xfId="0" applyFill="1" applyBorder="1" applyAlignment="1">
      <alignment horizontal="center" vertical="center"/>
    </xf>
    <xf numFmtId="0" fontId="7" fillId="0" borderId="9" xfId="0" applyFont="1" applyFill="1" applyBorder="1" applyAlignment="1">
      <alignment vertical="center" wrapText="1"/>
    </xf>
    <xf numFmtId="0" fontId="7" fillId="0" borderId="55" xfId="0" applyFont="1" applyFill="1" applyBorder="1" applyAlignment="1">
      <alignment horizontal="left" vertical="center" wrapText="1"/>
    </xf>
    <xf numFmtId="0" fontId="7" fillId="0" borderId="11" xfId="0" applyFont="1" applyFill="1" applyBorder="1" applyAlignment="1">
      <alignment vertical="center" wrapText="1"/>
    </xf>
    <xf numFmtId="0" fontId="0" fillId="0" borderId="11" xfId="0" applyFill="1" applyBorder="1" applyAlignment="1">
      <alignment horizontal="center" vertical="center"/>
    </xf>
    <xf numFmtId="0" fontId="0" fillId="0" borderId="57" xfId="0" applyFont="1" applyFill="1" applyBorder="1" applyAlignment="1">
      <alignment horizontal="left" vertical="center"/>
    </xf>
    <xf numFmtId="0" fontId="0" fillId="0" borderId="4" xfId="0" applyFill="1" applyBorder="1" applyAlignment="1">
      <alignment horizontal="center" vertical="center"/>
    </xf>
    <xf numFmtId="0" fontId="0" fillId="0" borderId="6" xfId="0" applyFont="1" applyFill="1" applyBorder="1" applyAlignment="1">
      <alignment horizontal="left" vertical="center"/>
    </xf>
    <xf numFmtId="0" fontId="0" fillId="0" borderId="56" xfId="0" applyFill="1" applyBorder="1" applyAlignment="1">
      <alignment horizontal="center" vertical="center"/>
    </xf>
    <xf numFmtId="0" fontId="0" fillId="0" borderId="6" xfId="0" applyFont="1" applyFill="1" applyBorder="1" applyAlignment="1">
      <alignment vertical="center"/>
    </xf>
    <xf numFmtId="0" fontId="0" fillId="0" borderId="29" xfId="0" applyFont="1" applyFill="1" applyBorder="1" applyAlignment="1">
      <alignment vertical="center"/>
    </xf>
    <xf numFmtId="0" fontId="0" fillId="0" borderId="65" xfId="0" applyFill="1" applyBorder="1" applyAlignment="1">
      <alignment horizontal="center" vertical="center"/>
    </xf>
    <xf numFmtId="0" fontId="0" fillId="0" borderId="0" xfId="0" applyFill="1" applyBorder="1" applyAlignment="1">
      <alignment horizontal="center" vertical="center"/>
    </xf>
    <xf numFmtId="0" fontId="0" fillId="0" borderId="17" xfId="0" applyBorder="1" applyAlignment="1">
      <alignment horizontal="center" vertical="center"/>
    </xf>
    <xf numFmtId="0" fontId="0" fillId="0" borderId="0" xfId="0" applyFill="1" applyBorder="1" applyAlignment="1">
      <alignment horizontal="left" vertical="center"/>
    </xf>
    <xf numFmtId="0" fontId="0" fillId="0" borderId="7" xfId="0" applyFill="1" applyBorder="1" applyAlignment="1">
      <alignment horizontal="left" vertical="center" wrapText="1"/>
    </xf>
    <xf numFmtId="0" fontId="0" fillId="0" borderId="4" xfId="0" applyFill="1" applyBorder="1" applyAlignment="1">
      <alignment vertical="center"/>
    </xf>
    <xf numFmtId="0" fontId="0" fillId="0" borderId="9" xfId="0" applyFill="1" applyBorder="1"/>
    <xf numFmtId="0" fontId="0" fillId="0" borderId="11" xfId="0" applyFill="1" applyBorder="1"/>
    <xf numFmtId="0" fontId="7" fillId="4" borderId="55" xfId="0" applyFont="1" applyFill="1" applyBorder="1" applyAlignment="1">
      <alignment horizontal="left" vertical="center" wrapText="1"/>
    </xf>
    <xf numFmtId="0" fontId="7" fillId="4" borderId="11" xfId="0" applyFont="1" applyFill="1" applyBorder="1" applyAlignment="1">
      <alignment horizontal="center" vertical="center"/>
    </xf>
    <xf numFmtId="0" fontId="11" fillId="4" borderId="11" xfId="0" applyFont="1" applyFill="1" applyBorder="1" applyAlignment="1">
      <alignment horizontal="center" vertical="center"/>
    </xf>
    <xf numFmtId="0" fontId="7" fillId="4" borderId="11" xfId="0" applyFont="1" applyFill="1" applyBorder="1" applyAlignment="1">
      <alignment vertical="center" wrapText="1"/>
    </xf>
    <xf numFmtId="0" fontId="0" fillId="4" borderId="11" xfId="0" applyFill="1" applyBorder="1" applyAlignment="1">
      <alignment horizontal="center" vertical="center"/>
    </xf>
    <xf numFmtId="0" fontId="0" fillId="4" borderId="11" xfId="0" applyFill="1" applyBorder="1"/>
    <xf numFmtId="0" fontId="0" fillId="4" borderId="56" xfId="0" applyFill="1" applyBorder="1" applyAlignment="1">
      <alignment horizontal="center" vertical="center"/>
    </xf>
    <xf numFmtId="0" fontId="36" fillId="0" borderId="65" xfId="0" applyFont="1" applyBorder="1" applyAlignment="1">
      <alignment horizontal="center" vertical="center"/>
    </xf>
    <xf numFmtId="0" fontId="39" fillId="0" borderId="0" xfId="0" applyFont="1" applyAlignment="1">
      <alignment horizontal="center" vertical="center" textRotation="90"/>
    </xf>
    <xf numFmtId="0" fontId="36" fillId="0" borderId="0" xfId="0" applyFont="1"/>
    <xf numFmtId="0" fontId="1" fillId="0" borderId="0" xfId="29"/>
    <xf numFmtId="0" fontId="15" fillId="0" borderId="0" xfId="29" applyFont="1"/>
    <xf numFmtId="0" fontId="17" fillId="0" borderId="0" xfId="29" applyFont="1" applyAlignment="1">
      <alignment vertical="center"/>
    </xf>
    <xf numFmtId="0" fontId="18" fillId="0" borderId="0" xfId="29" applyFont="1"/>
    <xf numFmtId="0" fontId="17" fillId="0" borderId="0" xfId="29" applyFont="1" applyAlignment="1">
      <alignment horizontal="center" vertical="center"/>
    </xf>
    <xf numFmtId="0" fontId="42" fillId="0" borderId="0" xfId="29" applyFont="1" applyAlignment="1">
      <alignment horizontal="center" vertical="center"/>
    </xf>
    <xf numFmtId="0" fontId="15" fillId="0" borderId="0" xfId="29" applyFont="1" applyAlignment="1">
      <alignment wrapText="1"/>
    </xf>
    <xf numFmtId="0" fontId="42" fillId="0" borderId="0" xfId="29" applyFont="1" applyAlignment="1">
      <alignment horizontal="left" vertical="center" wrapText="1"/>
    </xf>
    <xf numFmtId="0" fontId="15" fillId="0" borderId="0" xfId="29" applyFont="1" applyAlignment="1">
      <alignment horizontal="center" vertical="center"/>
    </xf>
    <xf numFmtId="0" fontId="19" fillId="0" borderId="0" xfId="29" applyFont="1" applyAlignment="1">
      <alignment wrapText="1"/>
    </xf>
    <xf numFmtId="0" fontId="22" fillId="0" borderId="0" xfId="29" applyFont="1"/>
    <xf numFmtId="0" fontId="24" fillId="11" borderId="74" xfId="29" applyFont="1" applyFill="1" applyBorder="1" applyAlignment="1">
      <alignment wrapText="1"/>
    </xf>
    <xf numFmtId="0" fontId="23" fillId="11" borderId="75" xfId="31" applyFont="1" applyFill="1" applyBorder="1" applyAlignment="1">
      <alignment horizontal="center" vertical="center"/>
    </xf>
    <xf numFmtId="0" fontId="23" fillId="11" borderId="76" xfId="31" applyFont="1" applyFill="1" applyBorder="1" applyAlignment="1">
      <alignment horizontal="center" vertical="center" wrapText="1"/>
    </xf>
    <xf numFmtId="0" fontId="24" fillId="0" borderId="0" xfId="31" applyFont="1" applyFill="1" applyBorder="1" applyAlignment="1">
      <alignment horizontal="center" vertical="center"/>
    </xf>
    <xf numFmtId="0" fontId="23" fillId="0" borderId="0" xfId="29" applyFont="1"/>
    <xf numFmtId="0" fontId="22" fillId="0" borderId="0" xfId="32" applyFont="1" applyFill="1" applyBorder="1" applyAlignment="1">
      <alignment wrapText="1"/>
    </xf>
    <xf numFmtId="0" fontId="14" fillId="0" borderId="0" xfId="32" applyFont="1" applyFill="1" applyBorder="1"/>
    <xf numFmtId="0" fontId="22" fillId="0" borderId="0" xfId="32" applyFont="1" applyFill="1" applyBorder="1"/>
    <xf numFmtId="0" fontId="25" fillId="0" borderId="0" xfId="29" applyFont="1"/>
    <xf numFmtId="0" fontId="23" fillId="0" borderId="0" xfId="31" applyFont="1" applyFill="1" applyBorder="1" applyAlignment="1">
      <alignment horizontal="center" vertical="center"/>
    </xf>
    <xf numFmtId="0" fontId="22" fillId="0" borderId="0" xfId="33" applyFont="1" applyFill="1" applyBorder="1"/>
    <xf numFmtId="0" fontId="45" fillId="0" borderId="0" xfId="33" applyFont="1" applyFill="1" applyBorder="1" applyAlignment="1">
      <alignment horizontal="left" vertical="center" wrapText="1"/>
    </xf>
    <xf numFmtId="0" fontId="45" fillId="0" borderId="0" xfId="32" applyFont="1" applyFill="1" applyBorder="1" applyAlignment="1">
      <alignment horizontal="left" vertical="center" wrapText="1"/>
    </xf>
    <xf numFmtId="0" fontId="15" fillId="0" borderId="0" xfId="32" applyFont="1" applyFill="1" applyBorder="1" applyAlignment="1">
      <alignment horizontal="center" vertical="center"/>
    </xf>
    <xf numFmtId="0" fontId="19" fillId="0" borderId="0" xfId="32" applyFont="1" applyFill="1" applyBorder="1" applyAlignment="1">
      <alignment vertical="top" wrapText="1"/>
    </xf>
    <xf numFmtId="0" fontId="24" fillId="11" borderId="74" xfId="29" applyFont="1" applyFill="1" applyBorder="1" applyAlignment="1">
      <alignment vertical="center" wrapText="1"/>
    </xf>
    <xf numFmtId="0" fontId="1" fillId="0" borderId="0" xfId="29" applyAlignment="1">
      <alignment vertical="center"/>
    </xf>
    <xf numFmtId="0" fontId="1" fillId="0" borderId="0" xfId="29" applyFill="1"/>
    <xf numFmtId="0" fontId="22" fillId="0" borderId="0" xfId="29" applyFont="1" applyFill="1"/>
    <xf numFmtId="0" fontId="23" fillId="0" borderId="0" xfId="29" applyFont="1" applyFill="1"/>
    <xf numFmtId="0" fontId="1" fillId="0" borderId="0" xfId="29" applyFill="1" applyAlignment="1">
      <alignment vertical="center"/>
    </xf>
    <xf numFmtId="0" fontId="15" fillId="0" borderId="0" xfId="29" applyFont="1" applyFill="1" applyBorder="1"/>
    <xf numFmtId="0" fontId="1" fillId="0" borderId="0" xfId="29" applyFill="1" applyBorder="1"/>
    <xf numFmtId="0" fontId="41" fillId="0" borderId="0" xfId="29" applyFont="1" applyFill="1" applyBorder="1" applyAlignment="1">
      <alignment vertical="center"/>
    </xf>
    <xf numFmtId="0" fontId="18" fillId="0" borderId="0" xfId="29" applyFont="1" applyFill="1" applyBorder="1"/>
    <xf numFmtId="0" fontId="17" fillId="0" borderId="0" xfId="29" applyFont="1" applyFill="1" applyBorder="1"/>
    <xf numFmtId="0" fontId="1" fillId="0" borderId="0" xfId="30" applyFill="1" applyBorder="1">
      <alignment horizontal="center" vertical="center"/>
    </xf>
    <xf numFmtId="0" fontId="1" fillId="0" borderId="0" xfId="29" applyFill="1" applyBorder="1" applyAlignment="1">
      <alignment horizontal="center" vertical="center"/>
    </xf>
    <xf numFmtId="0" fontId="17" fillId="0" borderId="0" xfId="29" applyFont="1" applyFill="1" applyBorder="1" applyAlignment="1">
      <alignment horizontal="center" vertical="center"/>
    </xf>
    <xf numFmtId="0" fontId="43" fillId="0" borderId="0" xfId="29" applyFont="1" applyFill="1" applyBorder="1"/>
    <xf numFmtId="0" fontId="44" fillId="0" borderId="0" xfId="21" applyFont="1" applyFill="1" applyBorder="1"/>
    <xf numFmtId="0" fontId="22" fillId="0" borderId="0" xfId="29" applyFont="1" applyFill="1" applyBorder="1"/>
    <xf numFmtId="0" fontId="24" fillId="0" borderId="0" xfId="29" applyFont="1" applyFill="1" applyBorder="1"/>
    <xf numFmtId="0" fontId="23" fillId="0" borderId="0" xfId="29" applyFont="1" applyFill="1" applyBorder="1"/>
    <xf numFmtId="0" fontId="46" fillId="0" borderId="0" xfId="29" applyFont="1" applyFill="1" applyBorder="1"/>
    <xf numFmtId="0" fontId="25" fillId="0" borderId="0" xfId="29" applyFont="1" applyFill="1" applyBorder="1"/>
    <xf numFmtId="0" fontId="49" fillId="0" borderId="0" xfId="29" applyFont="1" applyFill="1" applyBorder="1"/>
    <xf numFmtId="0" fontId="15" fillId="0" borderId="0" xfId="29" applyFont="1" applyFill="1" applyBorder="1" applyAlignment="1">
      <alignment horizontal="center" vertical="center"/>
    </xf>
    <xf numFmtId="0" fontId="50" fillId="0" borderId="0" xfId="29" applyFont="1" applyFill="1" applyBorder="1"/>
    <xf numFmtId="0" fontId="51" fillId="0" borderId="0" xfId="29" applyFont="1" applyFill="1" applyBorder="1"/>
    <xf numFmtId="0" fontId="15" fillId="0" borderId="0" xfId="29" applyFont="1" applyFill="1" applyBorder="1" applyAlignment="1">
      <alignment vertical="center"/>
    </xf>
    <xf numFmtId="0" fontId="1" fillId="0" borderId="0" xfId="29" applyFill="1" applyBorder="1" applyAlignment="1">
      <alignment vertical="center"/>
    </xf>
    <xf numFmtId="0" fontId="24" fillId="0" borderId="74" xfId="29" applyFont="1" applyFill="1" applyBorder="1" applyAlignment="1">
      <alignment vertical="center" wrapText="1"/>
    </xf>
    <xf numFmtId="0" fontId="23" fillId="0" borderId="75" xfId="31" applyFont="1" applyFill="1" applyBorder="1" applyAlignment="1">
      <alignment horizontal="center" vertical="center"/>
    </xf>
    <xf numFmtId="0" fontId="23" fillId="0" borderId="76" xfId="31" applyFont="1" applyFill="1" applyBorder="1" applyAlignment="1">
      <alignment horizontal="center" vertical="center" wrapText="1"/>
    </xf>
    <xf numFmtId="0" fontId="15" fillId="0" borderId="74" xfId="29" applyFont="1" applyFill="1" applyBorder="1" applyAlignment="1">
      <alignment horizontal="center" vertical="center" textRotation="90" wrapText="1"/>
    </xf>
    <xf numFmtId="0" fontId="15" fillId="0" borderId="75" xfId="32" applyFont="1" applyFill="1" applyBorder="1" applyAlignment="1">
      <alignment horizontal="center" vertical="center"/>
    </xf>
    <xf numFmtId="0" fontId="19" fillId="0" borderId="76" xfId="32" applyFont="1" applyFill="1" applyBorder="1" applyAlignment="1">
      <alignment vertical="top" wrapText="1"/>
    </xf>
    <xf numFmtId="0" fontId="47" fillId="0" borderId="76" xfId="32" applyFont="1" applyFill="1" applyBorder="1" applyAlignment="1">
      <alignment vertical="top" wrapText="1"/>
    </xf>
    <xf numFmtId="0" fontId="15" fillId="0" borderId="83" xfId="32" applyFont="1" applyFill="1" applyBorder="1" applyAlignment="1">
      <alignment horizontal="center" vertical="center"/>
    </xf>
    <xf numFmtId="0" fontId="15" fillId="0" borderId="67" xfId="33" applyFont="1" applyFill="1" applyBorder="1" applyAlignment="1">
      <alignment horizontal="center" vertical="center"/>
    </xf>
    <xf numFmtId="0" fontId="15" fillId="0" borderId="67" xfId="32" applyFont="1" applyFill="1" applyBorder="1" applyAlignment="1">
      <alignment horizontal="center" vertical="center"/>
    </xf>
    <xf numFmtId="0" fontId="19" fillId="0" borderId="81" xfId="32" applyFont="1" applyFill="1" applyBorder="1" applyAlignment="1">
      <alignment wrapText="1"/>
    </xf>
    <xf numFmtId="0" fontId="15" fillId="0" borderId="78" xfId="29" applyFont="1" applyFill="1" applyBorder="1" applyAlignment="1">
      <alignment horizontal="center" vertical="center"/>
    </xf>
    <xf numFmtId="0" fontId="19" fillId="0" borderId="79" xfId="32" applyFont="1" applyFill="1" applyBorder="1" applyAlignment="1">
      <alignment wrapText="1"/>
    </xf>
    <xf numFmtId="0" fontId="15" fillId="0" borderId="67" xfId="29" applyFont="1" applyFill="1" applyBorder="1" applyAlignment="1">
      <alignment horizontal="center" vertical="center"/>
    </xf>
    <xf numFmtId="0" fontId="19" fillId="0" borderId="81" xfId="33" applyFont="1" applyFill="1" applyBorder="1" applyAlignment="1">
      <alignment wrapText="1"/>
    </xf>
    <xf numFmtId="0" fontId="15" fillId="0" borderId="85" xfId="32" applyFont="1" applyFill="1" applyBorder="1" applyAlignment="1">
      <alignment horizontal="center" vertical="center"/>
    </xf>
    <xf numFmtId="0" fontId="15" fillId="0" borderId="83" xfId="33" applyFont="1" applyFill="1" applyBorder="1" applyAlignment="1">
      <alignment horizontal="center" vertical="center"/>
    </xf>
    <xf numFmtId="0" fontId="19" fillId="0" borderId="84" xfId="33" applyFont="1" applyFill="1" applyBorder="1" applyAlignment="1">
      <alignment wrapText="1"/>
    </xf>
    <xf numFmtId="0" fontId="15" fillId="0" borderId="83" xfId="29" applyFont="1" applyFill="1" applyBorder="1" applyAlignment="1">
      <alignment horizontal="center" vertical="center"/>
    </xf>
    <xf numFmtId="0" fontId="15" fillId="0" borderId="85" xfId="33" applyFont="1" applyFill="1" applyBorder="1" applyAlignment="1">
      <alignment horizontal="center" vertical="center"/>
    </xf>
    <xf numFmtId="0" fontId="15" fillId="0" borderId="78" xfId="32" applyFont="1" applyFill="1" applyBorder="1" applyAlignment="1">
      <alignment horizontal="center" vertical="center"/>
    </xf>
    <xf numFmtId="0" fontId="19" fillId="0" borderId="79" xfId="32" applyFont="1" applyFill="1" applyBorder="1" applyAlignment="1">
      <alignment vertical="center" wrapText="1"/>
    </xf>
    <xf numFmtId="0" fontId="19" fillId="0" borderId="86" xfId="29" applyFont="1" applyFill="1" applyBorder="1" applyAlignment="1">
      <alignment wrapText="1"/>
    </xf>
    <xf numFmtId="0" fontId="15" fillId="0" borderId="111" xfId="29" applyFont="1" applyFill="1" applyBorder="1" applyAlignment="1">
      <alignment horizontal="center" vertical="center"/>
    </xf>
    <xf numFmtId="0" fontId="19" fillId="0" borderId="113" xfId="29" applyFont="1" applyFill="1" applyBorder="1" applyAlignment="1">
      <alignment wrapText="1"/>
    </xf>
    <xf numFmtId="0" fontId="19" fillId="0" borderId="81" xfId="29" applyFont="1" applyFill="1" applyBorder="1" applyAlignment="1">
      <alignment wrapText="1"/>
    </xf>
    <xf numFmtId="0" fontId="19" fillId="0" borderId="84" xfId="29" applyFont="1" applyFill="1" applyBorder="1" applyAlignment="1">
      <alignment wrapText="1"/>
    </xf>
    <xf numFmtId="0" fontId="15" fillId="0" borderId="85" xfId="29" applyFont="1" applyFill="1" applyBorder="1" applyAlignment="1">
      <alignment horizontal="center" vertical="center"/>
    </xf>
    <xf numFmtId="0" fontId="15" fillId="0" borderId="111" xfId="32" applyFont="1" applyFill="1" applyBorder="1" applyAlignment="1">
      <alignment horizontal="center" vertical="center"/>
    </xf>
    <xf numFmtId="0" fontId="19" fillId="0" borderId="113" xfId="32" applyFont="1" applyFill="1" applyBorder="1" applyAlignment="1">
      <alignment wrapText="1"/>
    </xf>
    <xf numFmtId="0" fontId="15" fillId="0" borderId="67" xfId="32" applyFont="1" applyFill="1" applyBorder="1" applyAlignment="1">
      <alignment horizontal="center" vertical="center" wrapText="1"/>
    </xf>
    <xf numFmtId="0" fontId="19" fillId="0" borderId="86" xfId="33" applyFont="1" applyFill="1" applyBorder="1" applyAlignment="1">
      <alignment wrapText="1"/>
    </xf>
    <xf numFmtId="0" fontId="19" fillId="0" borderId="79" xfId="29" applyFont="1" applyFill="1" applyBorder="1" applyAlignment="1">
      <alignment wrapText="1"/>
    </xf>
    <xf numFmtId="0" fontId="15" fillId="0" borderId="126" xfId="32" applyFont="1" applyFill="1" applyBorder="1" applyAlignment="1">
      <alignment horizontal="center" vertical="center" wrapText="1"/>
    </xf>
    <xf numFmtId="0" fontId="19" fillId="0" borderId="81" xfId="32" applyFont="1" applyFill="1" applyBorder="1" applyAlignment="1">
      <alignment vertical="center" wrapText="1"/>
    </xf>
    <xf numFmtId="0" fontId="23" fillId="0" borderId="0" xfId="31" applyFont="1" applyFill="1" applyBorder="1" applyAlignment="1">
      <alignment vertical="center" wrapText="1"/>
    </xf>
    <xf numFmtId="0" fontId="15" fillId="0" borderId="0" xfId="33" applyFont="1" applyFill="1" applyBorder="1" applyAlignment="1">
      <alignment vertical="center"/>
    </xf>
    <xf numFmtId="0" fontId="15" fillId="0" borderId="132" xfId="29" applyFont="1" applyFill="1" applyBorder="1" applyAlignment="1">
      <alignment horizontal="center" vertical="center" wrapText="1"/>
    </xf>
    <xf numFmtId="0" fontId="45" fillId="0" borderId="125" xfId="33" applyFont="1" applyFill="1" applyBorder="1" applyAlignment="1">
      <alignment horizontal="left" vertical="center" wrapText="1"/>
    </xf>
    <xf numFmtId="0" fontId="15" fillId="0" borderId="109" xfId="29" applyFont="1" applyFill="1" applyBorder="1" applyAlignment="1">
      <alignment horizontal="center" vertical="center"/>
    </xf>
    <xf numFmtId="0" fontId="19" fillId="0" borderId="130" xfId="32" applyFont="1" applyFill="1" applyBorder="1" applyAlignment="1">
      <alignment vertical="center" wrapText="1"/>
    </xf>
    <xf numFmtId="0" fontId="15" fillId="11" borderId="97" xfId="29" applyFont="1" applyFill="1" applyBorder="1" applyAlignment="1">
      <alignment horizontal="center" vertical="center" wrapText="1"/>
    </xf>
    <xf numFmtId="0" fontId="24" fillId="11" borderId="118" xfId="29" applyFont="1" applyFill="1" applyBorder="1" applyAlignment="1">
      <alignment wrapText="1"/>
    </xf>
    <xf numFmtId="0" fontId="36" fillId="0" borderId="7" xfId="0" applyFont="1" applyFill="1" applyBorder="1" applyAlignment="1">
      <alignment horizontal="center" vertical="center"/>
    </xf>
    <xf numFmtId="0" fontId="36" fillId="0" borderId="26" xfId="0" applyFont="1" applyFill="1" applyBorder="1" applyAlignment="1">
      <alignment horizontal="center" vertical="center"/>
    </xf>
    <xf numFmtId="0" fontId="36" fillId="24" borderId="19" xfId="0" applyFont="1" applyFill="1" applyBorder="1" applyAlignment="1">
      <alignment horizontal="center" vertical="center"/>
    </xf>
    <xf numFmtId="0" fontId="36" fillId="24" borderId="7" xfId="0" applyFont="1" applyFill="1" applyBorder="1" applyAlignment="1">
      <alignment horizontal="center" vertical="center"/>
    </xf>
    <xf numFmtId="0" fontId="36" fillId="25" borderId="7" xfId="0" applyFont="1" applyFill="1" applyBorder="1" applyAlignment="1">
      <alignment horizontal="center" vertical="center"/>
    </xf>
    <xf numFmtId="0" fontId="36" fillId="26" borderId="7" xfId="0" applyFont="1" applyFill="1" applyBorder="1" applyAlignment="1">
      <alignment horizontal="center" vertical="center"/>
    </xf>
    <xf numFmtId="0" fontId="36" fillId="0" borderId="51" xfId="0" applyFont="1" applyFill="1" applyBorder="1" applyAlignment="1">
      <alignment horizontal="center" vertical="center"/>
    </xf>
    <xf numFmtId="0" fontId="53" fillId="0" borderId="0" xfId="34" applyFont="1"/>
    <xf numFmtId="0" fontId="52" fillId="0" borderId="0" xfId="34"/>
    <xf numFmtId="0" fontId="52" fillId="0" borderId="0" xfId="34" applyAlignment="1">
      <alignment wrapText="1"/>
    </xf>
    <xf numFmtId="0" fontId="52" fillId="0" borderId="0" xfId="34" applyAlignment="1">
      <alignment horizontal="left" wrapText="1"/>
    </xf>
    <xf numFmtId="0" fontId="55" fillId="0" borderId="0" xfId="34" applyFont="1"/>
    <xf numFmtId="0" fontId="52" fillId="0" borderId="118" xfId="34" applyBorder="1"/>
    <xf numFmtId="0" fontId="57" fillId="9" borderId="137" xfId="34" applyFont="1" applyFill="1" applyBorder="1" applyAlignment="1">
      <alignment horizontal="center" vertical="center" wrapText="1"/>
    </xf>
    <xf numFmtId="0" fontId="58" fillId="9" borderId="118" xfId="34" applyFont="1" applyFill="1" applyBorder="1"/>
    <xf numFmtId="0" fontId="43" fillId="27" borderId="139" xfId="34" applyFont="1" applyFill="1" applyBorder="1" applyAlignment="1">
      <alignment horizontal="center" vertical="center"/>
    </xf>
    <xf numFmtId="0" fontId="43" fillId="17" borderId="139" xfId="34" applyFont="1" applyFill="1" applyBorder="1" applyAlignment="1">
      <alignment horizontal="center" vertical="center"/>
    </xf>
    <xf numFmtId="0" fontId="57" fillId="9" borderId="140" xfId="34" applyFont="1" applyFill="1" applyBorder="1" applyAlignment="1">
      <alignment horizontal="center" vertical="center" wrapText="1"/>
    </xf>
    <xf numFmtId="49" fontId="43" fillId="28" borderId="141" xfId="34" applyNumberFormat="1" applyFont="1" applyFill="1" applyBorder="1" applyAlignment="1">
      <alignment horizontal="center" vertical="center" wrapText="1"/>
    </xf>
    <xf numFmtId="0" fontId="57" fillId="9" borderId="91" xfId="34" applyFont="1" applyFill="1" applyBorder="1" applyAlignment="1">
      <alignment horizontal="center" vertical="center" wrapText="1"/>
    </xf>
    <xf numFmtId="49" fontId="43" fillId="29" borderId="118" xfId="34" applyNumberFormat="1" applyFont="1" applyFill="1" applyBorder="1" applyAlignment="1">
      <alignment horizontal="center" vertical="center" wrapText="1"/>
    </xf>
    <xf numFmtId="0" fontId="58" fillId="0" borderId="98" xfId="34" applyFont="1" applyBorder="1"/>
    <xf numFmtId="0" fontId="59" fillId="0" borderId="142" xfId="34" applyFont="1" applyBorder="1" applyAlignment="1">
      <alignment horizontal="center" vertical="center" textRotation="90" wrapText="1"/>
    </xf>
    <xf numFmtId="0" fontId="59" fillId="0" borderId="137" xfId="34" applyFont="1" applyBorder="1" applyAlignment="1">
      <alignment horizontal="center" vertical="center" textRotation="90" wrapText="1"/>
    </xf>
    <xf numFmtId="0" fontId="59" fillId="9" borderId="137" xfId="34" applyFont="1" applyFill="1" applyBorder="1" applyAlignment="1">
      <alignment horizontal="center" vertical="center" textRotation="90" wrapText="1"/>
    </xf>
    <xf numFmtId="0" fontId="59" fillId="0" borderId="3" xfId="34" applyFont="1" applyBorder="1" applyAlignment="1">
      <alignment horizontal="center" vertical="center" textRotation="90" wrapText="1"/>
    </xf>
    <xf numFmtId="0" fontId="58" fillId="30" borderId="118" xfId="34" applyFont="1" applyFill="1" applyBorder="1" applyAlignment="1">
      <alignment horizontal="left" vertical="center" wrapText="1"/>
    </xf>
    <xf numFmtId="0" fontId="61" fillId="30" borderId="143" xfId="34" applyFont="1" applyFill="1" applyBorder="1" applyAlignment="1">
      <alignment vertical="center" textRotation="90" wrapText="1"/>
    </xf>
    <xf numFmtId="0" fontId="60" fillId="30" borderId="143" xfId="34" applyFont="1" applyFill="1" applyBorder="1" applyAlignment="1">
      <alignment horizontal="center" vertical="center" textRotation="90" wrapText="1"/>
    </xf>
    <xf numFmtId="0" fontId="58" fillId="0" borderId="134" xfId="34" applyFont="1" applyBorder="1"/>
    <xf numFmtId="0" fontId="62" fillId="27" borderId="139" xfId="34" applyFont="1" applyFill="1" applyBorder="1" applyAlignment="1">
      <alignment horizontal="center" vertical="center"/>
    </xf>
    <xf numFmtId="165" fontId="62" fillId="17" borderId="141" xfId="34" applyNumberFormat="1" applyFont="1" applyFill="1" applyBorder="1" applyAlignment="1">
      <alignment horizontal="center" vertical="center" wrapText="1"/>
    </xf>
    <xf numFmtId="0" fontId="62" fillId="9" borderId="141" xfId="34" applyFont="1" applyFill="1" applyBorder="1" applyAlignment="1">
      <alignment horizontal="center" vertical="center" wrapText="1"/>
    </xf>
    <xf numFmtId="49" fontId="62" fillId="28" borderId="141" xfId="34" applyNumberFormat="1" applyFont="1" applyFill="1" applyBorder="1" applyAlignment="1">
      <alignment horizontal="center" vertical="center" wrapText="1"/>
    </xf>
    <xf numFmtId="0" fontId="62" fillId="0" borderId="143" xfId="34" applyFont="1" applyBorder="1" applyAlignment="1">
      <alignment horizontal="center" vertical="center" wrapText="1"/>
    </xf>
    <xf numFmtId="49" fontId="62" fillId="29" borderId="118" xfId="34" applyNumberFormat="1" applyFont="1" applyFill="1" applyBorder="1" applyAlignment="1">
      <alignment horizontal="left" vertical="center" wrapText="1"/>
    </xf>
    <xf numFmtId="0" fontId="58" fillId="0" borderId="121" xfId="34" applyFont="1" applyBorder="1"/>
    <xf numFmtId="0" fontId="58" fillId="0" borderId="122" xfId="34" applyFont="1" applyBorder="1"/>
    <xf numFmtId="0" fontId="62" fillId="27" borderId="144" xfId="34" applyFont="1" applyFill="1" applyBorder="1" applyAlignment="1">
      <alignment horizontal="center" vertical="center"/>
    </xf>
    <xf numFmtId="165" fontId="62" fillId="17" borderId="145" xfId="34" applyNumberFormat="1" applyFont="1" applyFill="1" applyBorder="1" applyAlignment="1">
      <alignment horizontal="center" vertical="center" wrapText="1"/>
    </xf>
    <xf numFmtId="0" fontId="62" fillId="9" borderId="145" xfId="34" applyFont="1" applyFill="1" applyBorder="1" applyAlignment="1">
      <alignment horizontal="center" vertical="center" wrapText="1"/>
    </xf>
    <xf numFmtId="49" fontId="62" fillId="28" borderId="145" xfId="34" applyNumberFormat="1" applyFont="1" applyFill="1" applyBorder="1" applyAlignment="1">
      <alignment horizontal="center" vertical="center" wrapText="1"/>
    </xf>
    <xf numFmtId="0" fontId="62" fillId="0" borderId="100" xfId="34" applyFont="1" applyBorder="1" applyAlignment="1">
      <alignment horizontal="center" vertical="center" wrapText="1"/>
    </xf>
    <xf numFmtId="0" fontId="53" fillId="0" borderId="1" xfId="34" applyFont="1" applyBorder="1"/>
    <xf numFmtId="0" fontId="55" fillId="0" borderId="2" xfId="34" applyFont="1" applyBorder="1" applyAlignment="1">
      <alignment horizontal="left"/>
    </xf>
    <xf numFmtId="0" fontId="55" fillId="0" borderId="2" xfId="34" applyFont="1" applyBorder="1" applyAlignment="1">
      <alignment horizontal="left" vertical="center"/>
    </xf>
    <xf numFmtId="0" fontId="55" fillId="0" borderId="3" xfId="34" applyFont="1" applyBorder="1"/>
    <xf numFmtId="0" fontId="66" fillId="0" borderId="0" xfId="34" applyFont="1"/>
    <xf numFmtId="0" fontId="63" fillId="0" borderId="97" xfId="34" applyFont="1" applyBorder="1" applyAlignment="1">
      <alignment horizontal="center" vertical="center" wrapText="1"/>
    </xf>
    <xf numFmtId="0" fontId="67" fillId="0" borderId="97" xfId="34" applyFont="1" applyBorder="1" applyAlignment="1">
      <alignment horizontal="left" vertical="center" textRotation="90" wrapText="1"/>
    </xf>
    <xf numFmtId="0" fontId="68" fillId="0" borderId="0" xfId="34" applyFont="1" applyAlignment="1">
      <alignment horizontal="center" textRotation="90"/>
    </xf>
    <xf numFmtId="0" fontId="54" fillId="0" borderId="0" xfId="34" applyFont="1" applyAlignment="1">
      <alignment horizontal="center" textRotation="90"/>
    </xf>
    <xf numFmtId="0" fontId="54" fillId="0" borderId="0" xfId="34" applyFont="1" applyAlignment="1">
      <alignment horizontal="center"/>
    </xf>
    <xf numFmtId="0" fontId="54" fillId="0" borderId="0" xfId="34" applyFont="1"/>
    <xf numFmtId="0" fontId="69" fillId="31" borderId="1" xfId="34" applyFont="1" applyFill="1" applyBorder="1"/>
    <xf numFmtId="0" fontId="70" fillId="31" borderId="2" xfId="34" applyFont="1" applyFill="1" applyBorder="1" applyAlignment="1">
      <alignment horizontal="left"/>
    </xf>
    <xf numFmtId="0" fontId="55" fillId="31" borderId="2" xfId="34" applyFont="1" applyFill="1" applyBorder="1" applyAlignment="1">
      <alignment horizontal="left" vertical="center"/>
    </xf>
    <xf numFmtId="0" fontId="55" fillId="31" borderId="3" xfId="34" applyFont="1" applyFill="1" applyBorder="1"/>
    <xf numFmtId="0" fontId="71" fillId="32" borderId="114" xfId="34" applyFont="1" applyFill="1" applyBorder="1"/>
    <xf numFmtId="0" fontId="70" fillId="32" borderId="111" xfId="34" applyFont="1" applyFill="1" applyBorder="1" applyAlignment="1">
      <alignment horizontal="left"/>
    </xf>
    <xf numFmtId="0" fontId="70" fillId="32" borderId="113" xfId="34" applyFont="1" applyFill="1" applyBorder="1"/>
    <xf numFmtId="0" fontId="53" fillId="27" borderId="80" xfId="35" applyFill="1" applyBorder="1"/>
    <xf numFmtId="0" fontId="53" fillId="27" borderId="67" xfId="35" applyFill="1" applyBorder="1" applyAlignment="1">
      <alignment horizontal="left"/>
    </xf>
    <xf numFmtId="165" fontId="53" fillId="17" borderId="67" xfId="35" applyNumberFormat="1" applyFill="1" applyBorder="1" applyAlignment="1">
      <alignment horizontal="left"/>
    </xf>
    <xf numFmtId="0" fontId="53" fillId="17" borderId="81" xfId="35" applyFill="1" applyBorder="1"/>
    <xf numFmtId="0" fontId="66" fillId="34" borderId="0" xfId="34" applyFont="1" applyFill="1"/>
    <xf numFmtId="0" fontId="52" fillId="22" borderId="0" xfId="34" applyFill="1"/>
    <xf numFmtId="0" fontId="72" fillId="0" borderId="80" xfId="36" applyFont="1" applyFill="1" applyBorder="1"/>
    <xf numFmtId="0" fontId="72" fillId="0" borderId="67" xfId="36" applyFont="1" applyFill="1" applyAlignment="1">
      <alignment horizontal="left"/>
    </xf>
    <xf numFmtId="165" fontId="72" fillId="0" borderId="67" xfId="36" applyNumberFormat="1" applyFont="1" applyFill="1" applyAlignment="1">
      <alignment horizontal="left"/>
    </xf>
    <xf numFmtId="0" fontId="72" fillId="0" borderId="81" xfId="36" applyFont="1" applyFill="1" applyBorder="1"/>
    <xf numFmtId="165" fontId="53" fillId="17" borderId="67" xfId="35" applyNumberFormat="1" applyFill="1" applyBorder="1" applyAlignment="1">
      <alignment horizontal="left" vertical="center"/>
    </xf>
    <xf numFmtId="0" fontId="52" fillId="17" borderId="0" xfId="34" applyFill="1"/>
    <xf numFmtId="0" fontId="52" fillId="11" borderId="0" xfId="34" applyFill="1"/>
    <xf numFmtId="0" fontId="71" fillId="35" borderId="114" xfId="34" applyFont="1" applyFill="1" applyBorder="1"/>
    <xf numFmtId="0" fontId="70" fillId="35" borderId="111" xfId="34" applyFont="1" applyFill="1" applyBorder="1" applyAlignment="1">
      <alignment horizontal="left"/>
    </xf>
    <xf numFmtId="0" fontId="70" fillId="35" borderId="113" xfId="34" applyFont="1" applyFill="1" applyBorder="1"/>
    <xf numFmtId="0" fontId="73" fillId="0" borderId="81" xfId="36" applyFont="1" applyFill="1" applyBorder="1"/>
    <xf numFmtId="0" fontId="52" fillId="26" borderId="0" xfId="34" applyFill="1"/>
    <xf numFmtId="0" fontId="66" fillId="21" borderId="0" xfId="34" applyFont="1" applyFill="1"/>
    <xf numFmtId="0" fontId="74" fillId="17" borderId="81" xfId="35" applyFont="1" applyFill="1" applyBorder="1"/>
    <xf numFmtId="0" fontId="52" fillId="16" borderId="0" xfId="34" applyFill="1"/>
    <xf numFmtId="0" fontId="72" fillId="0" borderId="82" xfId="36" applyFont="1" applyFill="1" applyBorder="1"/>
    <xf numFmtId="0" fontId="72" fillId="0" borderId="83" xfId="36" applyFont="1" applyFill="1" applyBorder="1" applyAlignment="1">
      <alignment horizontal="left"/>
    </xf>
    <xf numFmtId="165" fontId="72" fillId="0" borderId="83" xfId="36" applyNumberFormat="1" applyFont="1" applyFill="1" applyBorder="1" applyAlignment="1">
      <alignment horizontal="left"/>
    </xf>
    <xf numFmtId="0" fontId="72" fillId="0" borderId="84" xfId="36" applyFont="1" applyFill="1" applyBorder="1"/>
    <xf numFmtId="0" fontId="55" fillId="0" borderId="0" xfId="34" applyFont="1" applyAlignment="1">
      <alignment horizontal="left"/>
    </xf>
    <xf numFmtId="0" fontId="55" fillId="0" borderId="0" xfId="34" applyFont="1" applyAlignment="1">
      <alignment horizontal="left" vertical="center"/>
    </xf>
    <xf numFmtId="0" fontId="75" fillId="0" borderId="2" xfId="34" applyFont="1" applyBorder="1"/>
    <xf numFmtId="0" fontId="52" fillId="0" borderId="3" xfId="34" applyBorder="1" applyAlignment="1">
      <alignment horizontal="center"/>
    </xf>
    <xf numFmtId="0" fontId="63" fillId="0" borderId="118" xfId="34" applyFont="1" applyBorder="1" applyAlignment="1">
      <alignment horizontal="center" vertical="center" wrapText="1"/>
    </xf>
    <xf numFmtId="0" fontId="67" fillId="0" borderId="118" xfId="34" applyFont="1" applyBorder="1" applyAlignment="1">
      <alignment horizontal="center" vertical="center" textRotation="90" wrapText="1"/>
    </xf>
    <xf numFmtId="0" fontId="63" fillId="0" borderId="118" xfId="34" applyFont="1" applyBorder="1" applyAlignment="1">
      <alignment horizontal="center" wrapText="1"/>
    </xf>
    <xf numFmtId="0" fontId="52" fillId="0" borderId="0" xfId="34" applyAlignment="1">
      <alignment textRotation="90"/>
    </xf>
    <xf numFmtId="0" fontId="69" fillId="31" borderId="3" xfId="34" applyFont="1" applyFill="1" applyBorder="1"/>
    <xf numFmtId="0" fontId="76" fillId="0" borderId="0" xfId="34" applyFont="1"/>
    <xf numFmtId="0" fontId="77" fillId="0" borderId="146" xfId="34" applyFont="1" applyBorder="1"/>
    <xf numFmtId="165" fontId="63" fillId="0" borderId="67" xfId="36" applyNumberFormat="1" applyFill="1" applyAlignment="1">
      <alignment horizontal="center"/>
    </xf>
    <xf numFmtId="0" fontId="77" fillId="0" borderId="147" xfId="34" applyFont="1" applyBorder="1"/>
    <xf numFmtId="0" fontId="69" fillId="31" borderId="124" xfId="34" applyFont="1" applyFill="1" applyBorder="1"/>
    <xf numFmtId="0" fontId="69" fillId="31" borderId="136" xfId="34" applyFont="1" applyFill="1" applyBorder="1"/>
    <xf numFmtId="0" fontId="71" fillId="32" borderId="128" xfId="34" applyFont="1" applyFill="1" applyBorder="1"/>
    <xf numFmtId="0" fontId="71" fillId="32" borderId="110" xfId="34" applyFont="1" applyFill="1" applyBorder="1"/>
    <xf numFmtId="0" fontId="77" fillId="0" borderId="0" xfId="34" applyFont="1"/>
    <xf numFmtId="0" fontId="75" fillId="0" borderId="0" xfId="34" applyFont="1"/>
    <xf numFmtId="0" fontId="52" fillId="0" borderId="0" xfId="34" applyAlignment="1">
      <alignment horizontal="center"/>
    </xf>
    <xf numFmtId="0" fontId="0" fillId="26" borderId="6" xfId="0" applyFont="1" applyFill="1" applyBorder="1" applyAlignment="1">
      <alignment horizontal="left" vertical="center"/>
    </xf>
    <xf numFmtId="0" fontId="7" fillId="26" borderId="7" xfId="0" applyFont="1" applyFill="1" applyBorder="1" applyAlignment="1">
      <alignment horizontal="center" vertical="center"/>
    </xf>
    <xf numFmtId="0" fontId="11" fillId="26" borderId="7" xfId="0" applyFont="1" applyFill="1" applyBorder="1" applyAlignment="1">
      <alignment horizontal="center" vertical="center"/>
    </xf>
    <xf numFmtId="0" fontId="0" fillId="26" borderId="7" xfId="0" applyFill="1" applyBorder="1" applyAlignment="1">
      <alignment vertical="center" wrapText="1"/>
    </xf>
    <xf numFmtId="0" fontId="0" fillId="26" borderId="7" xfId="0" applyFill="1" applyBorder="1" applyAlignment="1">
      <alignment horizontal="center" vertical="center"/>
    </xf>
    <xf numFmtId="0" fontId="0" fillId="26" borderId="7" xfId="0" applyFill="1" applyBorder="1" applyAlignment="1">
      <alignment vertical="center"/>
    </xf>
    <xf numFmtId="0" fontId="36" fillId="26" borderId="65" xfId="0" applyFont="1" applyFill="1" applyBorder="1" applyAlignment="1">
      <alignment horizontal="center" vertical="center"/>
    </xf>
    <xf numFmtId="0" fontId="36" fillId="26" borderId="26" xfId="0" applyFont="1" applyFill="1" applyBorder="1" applyAlignment="1">
      <alignment horizontal="center" vertical="center"/>
    </xf>
    <xf numFmtId="0" fontId="0" fillId="25" borderId="6" xfId="0" applyFont="1" applyFill="1" applyBorder="1" applyAlignment="1">
      <alignment horizontal="left" vertical="center"/>
    </xf>
    <xf numFmtId="0" fontId="7" fillId="25" borderId="7" xfId="0" applyFont="1" applyFill="1" applyBorder="1" applyAlignment="1">
      <alignment horizontal="center" vertical="center"/>
    </xf>
    <xf numFmtId="0" fontId="11" fillId="25" borderId="7" xfId="0" applyFont="1" applyFill="1" applyBorder="1" applyAlignment="1">
      <alignment horizontal="center" vertical="center"/>
    </xf>
    <xf numFmtId="0" fontId="0" fillId="25" borderId="7" xfId="0" applyFill="1" applyBorder="1" applyAlignment="1">
      <alignment vertical="center"/>
    </xf>
    <xf numFmtId="0" fontId="0" fillId="25" borderId="7" xfId="0" applyFill="1" applyBorder="1" applyAlignment="1">
      <alignment horizontal="center" vertical="center"/>
    </xf>
    <xf numFmtId="0" fontId="36" fillId="25" borderId="65" xfId="0" applyFont="1" applyFill="1" applyBorder="1" applyAlignment="1">
      <alignment horizontal="center" vertical="center"/>
    </xf>
    <xf numFmtId="0" fontId="36" fillId="25" borderId="15" xfId="0" applyFont="1" applyFill="1" applyBorder="1" applyAlignment="1">
      <alignment horizontal="center" vertical="center"/>
    </xf>
    <xf numFmtId="0" fontId="36" fillId="25" borderId="26" xfId="0" applyFont="1" applyFill="1" applyBorder="1" applyAlignment="1">
      <alignment horizontal="center" vertical="center"/>
    </xf>
    <xf numFmtId="0" fontId="0" fillId="24" borderId="6" xfId="0" applyFont="1" applyFill="1" applyBorder="1" applyAlignment="1">
      <alignment horizontal="left" vertical="center"/>
    </xf>
    <xf numFmtId="0" fontId="7" fillId="24" borderId="7" xfId="0" applyFont="1" applyFill="1" applyBorder="1" applyAlignment="1">
      <alignment horizontal="center" vertical="center"/>
    </xf>
    <xf numFmtId="0" fontId="11" fillId="24" borderId="7" xfId="0" applyFont="1" applyFill="1" applyBorder="1" applyAlignment="1">
      <alignment horizontal="center" vertical="center"/>
    </xf>
    <xf numFmtId="0" fontId="0" fillId="24" borderId="7" xfId="0" applyFill="1" applyBorder="1" applyAlignment="1">
      <alignment vertical="center"/>
    </xf>
    <xf numFmtId="0" fontId="0" fillId="24" borderId="7" xfId="0" applyFill="1" applyBorder="1" applyAlignment="1">
      <alignment horizontal="center" vertical="center"/>
    </xf>
    <xf numFmtId="0" fontId="36" fillId="24" borderId="65" xfId="0" applyFont="1" applyFill="1" applyBorder="1" applyAlignment="1">
      <alignment horizontal="center" vertical="center"/>
    </xf>
    <xf numFmtId="0" fontId="36" fillId="24" borderId="26" xfId="0" applyFont="1" applyFill="1" applyBorder="1" applyAlignment="1">
      <alignment horizontal="center" vertical="center"/>
    </xf>
    <xf numFmtId="0" fontId="36" fillId="24" borderId="15" xfId="0" applyFont="1" applyFill="1" applyBorder="1" applyAlignment="1">
      <alignment horizontal="center" vertical="center"/>
    </xf>
    <xf numFmtId="0" fontId="15" fillId="0" borderId="78" xfId="32" applyFont="1" applyFill="1" applyBorder="1" applyAlignment="1">
      <alignment horizontal="center" vertical="center" wrapText="1"/>
    </xf>
    <xf numFmtId="0" fontId="63" fillId="0" borderId="0" xfId="34" applyFont="1" applyFill="1" applyBorder="1" applyAlignment="1">
      <alignment horizontal="left" wrapText="1"/>
    </xf>
    <xf numFmtId="0" fontId="57" fillId="0" borderId="0" xfId="34" applyFont="1" applyFill="1" applyBorder="1" applyAlignment="1">
      <alignment horizontal="center" vertical="center" wrapText="1"/>
    </xf>
    <xf numFmtId="0" fontId="52" fillId="0" borderId="0" xfId="34" applyFill="1" applyBorder="1"/>
    <xf numFmtId="0" fontId="58" fillId="0" borderId="0" xfId="34" applyFont="1" applyFill="1" applyBorder="1"/>
    <xf numFmtId="0" fontId="43" fillId="0" borderId="0" xfId="34" applyFont="1" applyFill="1" applyBorder="1" applyAlignment="1">
      <alignment horizontal="center" vertical="center"/>
    </xf>
    <xf numFmtId="49" fontId="43" fillId="0" borderId="0" xfId="34" applyNumberFormat="1" applyFont="1" applyFill="1" applyBorder="1" applyAlignment="1">
      <alignment horizontal="center" vertical="center" wrapText="1"/>
    </xf>
    <xf numFmtId="0" fontId="59" fillId="0" borderId="0" xfId="34" applyFont="1" applyFill="1" applyBorder="1" applyAlignment="1">
      <alignment horizontal="center" vertical="center" textRotation="90" wrapText="1"/>
    </xf>
    <xf numFmtId="0" fontId="64" fillId="0" borderId="0" xfId="34" applyFont="1" applyFill="1" applyBorder="1" applyAlignment="1">
      <alignment horizontal="center" vertical="center" textRotation="90" wrapText="1"/>
    </xf>
    <xf numFmtId="0" fontId="64" fillId="0" borderId="0" xfId="34" applyFont="1" applyFill="1" applyBorder="1" applyAlignment="1">
      <alignment horizontal="center" vertical="center" textRotation="90"/>
    </xf>
    <xf numFmtId="0" fontId="58" fillId="0" borderId="0" xfId="34" applyFont="1" applyFill="1" applyBorder="1" applyAlignment="1">
      <alignment horizontal="left" vertical="center" wrapText="1"/>
    </xf>
    <xf numFmtId="0" fontId="60" fillId="0" borderId="0" xfId="34" applyFont="1" applyFill="1" applyBorder="1" applyAlignment="1">
      <alignment horizontal="center" vertical="center" wrapText="1"/>
    </xf>
    <xf numFmtId="0" fontId="65" fillId="0" borderId="0" xfId="34" applyFont="1" applyFill="1" applyBorder="1" applyAlignment="1">
      <alignment horizontal="center" vertical="center" textRotation="90" wrapText="1"/>
    </xf>
    <xf numFmtId="0" fontId="62" fillId="0" borderId="0" xfId="34" applyFont="1" applyFill="1" applyBorder="1" applyAlignment="1">
      <alignment horizontal="center" vertical="center"/>
    </xf>
    <xf numFmtId="165" fontId="62" fillId="0" borderId="0" xfId="34" applyNumberFormat="1" applyFont="1" applyFill="1" applyBorder="1" applyAlignment="1">
      <alignment horizontal="center" vertical="center" wrapText="1"/>
    </xf>
    <xf numFmtId="0" fontId="62" fillId="0" borderId="0" xfId="34" applyFont="1" applyFill="1" applyBorder="1" applyAlignment="1">
      <alignment horizontal="center" vertical="center" wrapText="1"/>
    </xf>
    <xf numFmtId="49" fontId="62" fillId="0" borderId="0" xfId="34" applyNumberFormat="1" applyFont="1" applyFill="1" applyBorder="1" applyAlignment="1">
      <alignment horizontal="center" vertical="center" wrapText="1"/>
    </xf>
    <xf numFmtId="49" fontId="62" fillId="0" borderId="0" xfId="34" applyNumberFormat="1" applyFont="1" applyFill="1" applyBorder="1" applyAlignment="1">
      <alignment horizontal="right" vertical="center" wrapText="1"/>
    </xf>
    <xf numFmtId="49" fontId="62" fillId="0" borderId="0" xfId="34" applyNumberFormat="1" applyFont="1" applyFill="1" applyBorder="1" applyAlignment="1">
      <alignment vertical="center" wrapText="1"/>
    </xf>
    <xf numFmtId="0" fontId="35" fillId="0" borderId="0" xfId="29" applyFont="1" applyFill="1" applyBorder="1" applyAlignment="1">
      <alignment vertical="center" wrapText="1"/>
    </xf>
    <xf numFmtId="0" fontId="23" fillId="0" borderId="0" xfId="29" applyFont="1" applyFill="1" applyBorder="1" applyAlignment="1">
      <alignment vertical="center" wrapText="1"/>
    </xf>
    <xf numFmtId="0" fontId="24" fillId="0" borderId="0" xfId="29" applyFont="1" applyFill="1" applyBorder="1" applyAlignment="1">
      <alignment vertical="center" wrapText="1"/>
    </xf>
    <xf numFmtId="0" fontId="23" fillId="0" borderId="0" xfId="31" applyFont="1" applyFill="1" applyBorder="1" applyAlignment="1">
      <alignment horizontal="center" vertical="center" wrapText="1"/>
    </xf>
    <xf numFmtId="0" fontId="15" fillId="0" borderId="0" xfId="29" applyFont="1" applyFill="1" applyBorder="1" applyAlignment="1">
      <alignment horizontal="center" vertical="center" textRotation="90" wrapText="1"/>
    </xf>
    <xf numFmtId="0" fontId="0" fillId="0" borderId="17" xfId="0" applyFill="1" applyBorder="1" applyAlignment="1">
      <alignment horizontal="left" vertical="center"/>
    </xf>
    <xf numFmtId="0" fontId="0" fillId="0" borderId="65" xfId="0" applyFill="1" applyBorder="1" applyAlignment="1">
      <alignment horizontal="left" vertical="center" wrapText="1"/>
    </xf>
    <xf numFmtId="0" fontId="11" fillId="0" borderId="88" xfId="0" applyFont="1" applyBorder="1" applyAlignment="1">
      <alignment horizontal="center" vertical="center" wrapText="1"/>
    </xf>
    <xf numFmtId="0" fontId="78" fillId="0" borderId="0" xfId="0" applyFont="1" applyAlignment="1">
      <alignment horizontal="center"/>
    </xf>
    <xf numFmtId="0" fontId="52" fillId="0" borderId="0" xfId="34" applyAlignment="1">
      <alignment horizontal="left" vertical="top" wrapText="1"/>
    </xf>
    <xf numFmtId="0" fontId="57" fillId="0" borderId="0" xfId="34" applyFont="1" applyFill="1" applyBorder="1" applyAlignment="1">
      <alignment horizontal="center" vertical="center" wrapText="1"/>
    </xf>
    <xf numFmtId="0" fontId="60" fillId="0" borderId="0" xfId="34" applyFont="1" applyFill="1" applyBorder="1" applyAlignment="1">
      <alignment horizontal="center" vertical="center" textRotation="90" wrapText="1"/>
    </xf>
    <xf numFmtId="0" fontId="56" fillId="23" borderId="1" xfId="34" applyFont="1" applyFill="1" applyBorder="1" applyAlignment="1">
      <alignment horizontal="center" vertical="center" wrapText="1"/>
    </xf>
    <xf numFmtId="0" fontId="56" fillId="23" borderId="137" xfId="34" applyFont="1" applyFill="1" applyBorder="1" applyAlignment="1">
      <alignment horizontal="center" vertical="center" wrapText="1"/>
    </xf>
    <xf numFmtId="0" fontId="56" fillId="24" borderId="138" xfId="34" applyFont="1" applyFill="1" applyBorder="1" applyAlignment="1">
      <alignment horizontal="center" vertical="center" wrapText="1"/>
    </xf>
    <xf numFmtId="0" fontId="56" fillId="24" borderId="2" xfId="34" applyFont="1" applyFill="1" applyBorder="1" applyAlignment="1">
      <alignment horizontal="center" vertical="center" wrapText="1"/>
    </xf>
    <xf numFmtId="0" fontId="56" fillId="24" borderId="3" xfId="34" applyFont="1" applyFill="1" applyBorder="1" applyAlignment="1">
      <alignment horizontal="center" vertical="center" wrapText="1"/>
    </xf>
    <xf numFmtId="0" fontId="60" fillId="30" borderId="1" xfId="34" applyFont="1" applyFill="1" applyBorder="1" applyAlignment="1">
      <alignment horizontal="center" vertical="center" textRotation="90" wrapText="1"/>
    </xf>
    <xf numFmtId="0" fontId="60" fillId="30" borderId="2" xfId="34" applyFont="1" applyFill="1" applyBorder="1" applyAlignment="1">
      <alignment horizontal="center" vertical="center" textRotation="90" wrapText="1"/>
    </xf>
    <xf numFmtId="0" fontId="60" fillId="30" borderId="3" xfId="34" applyFont="1" applyFill="1" applyBorder="1" applyAlignment="1">
      <alignment horizontal="center" vertical="center" textRotation="90" wrapText="1"/>
    </xf>
    <xf numFmtId="0" fontId="55" fillId="0" borderId="0" xfId="34" applyFont="1" applyFill="1" applyBorder="1" applyAlignment="1">
      <alignment horizontal="left" vertical="top" wrapText="1"/>
    </xf>
    <xf numFmtId="0" fontId="56" fillId="0" borderId="0" xfId="34" applyFont="1" applyFill="1" applyBorder="1" applyAlignment="1">
      <alignment horizontal="center" vertical="center" wrapText="1"/>
    </xf>
    <xf numFmtId="0" fontId="26" fillId="12" borderId="1" xfId="0" applyFont="1" applyFill="1" applyBorder="1" applyAlignment="1">
      <alignment horizontal="center" vertical="center"/>
    </xf>
    <xf numFmtId="0" fontId="26" fillId="12" borderId="2" xfId="0" applyFont="1" applyFill="1" applyBorder="1" applyAlignment="1">
      <alignment horizontal="center" vertical="center"/>
    </xf>
    <xf numFmtId="0" fontId="26" fillId="12" borderId="3" xfId="0" applyFont="1" applyFill="1" applyBorder="1" applyAlignment="1">
      <alignment horizontal="center" vertical="center"/>
    </xf>
    <xf numFmtId="0" fontId="30" fillId="15" borderId="1" xfId="0" applyFont="1" applyFill="1" applyBorder="1" applyAlignment="1">
      <alignment horizontal="center" vertical="center"/>
    </xf>
    <xf numFmtId="0" fontId="30" fillId="15" borderId="2" xfId="0" applyFont="1" applyFill="1" applyBorder="1" applyAlignment="1">
      <alignment horizontal="center" vertical="center"/>
    </xf>
    <xf numFmtId="0" fontId="30" fillId="15" borderId="3" xfId="0" applyFont="1" applyFill="1" applyBorder="1" applyAlignment="1">
      <alignment horizontal="center" vertical="center"/>
    </xf>
    <xf numFmtId="0" fontId="0" fillId="14" borderId="24" xfId="0" applyFill="1" applyBorder="1" applyAlignment="1">
      <alignment horizontal="left" vertical="center"/>
    </xf>
    <xf numFmtId="0" fontId="0" fillId="14" borderId="13" xfId="0" applyFill="1" applyBorder="1" applyAlignment="1">
      <alignment horizontal="left" vertical="center"/>
    </xf>
    <xf numFmtId="0" fontId="0" fillId="14" borderId="23" xfId="0" applyFill="1" applyBorder="1" applyAlignment="1">
      <alignment horizontal="left" vertical="center"/>
    </xf>
    <xf numFmtId="0" fontId="7" fillId="14" borderId="94" xfId="0" applyFont="1" applyFill="1" applyBorder="1" applyAlignment="1">
      <alignment vertical="center"/>
    </xf>
    <xf numFmtId="0" fontId="7" fillId="14" borderId="95" xfId="0" applyFont="1" applyFill="1" applyBorder="1" applyAlignment="1">
      <alignment vertical="center"/>
    </xf>
    <xf numFmtId="0" fontId="7" fillId="14" borderId="96" xfId="0" applyFont="1" applyFill="1" applyBorder="1" applyAlignment="1">
      <alignment vertical="center"/>
    </xf>
    <xf numFmtId="0" fontId="0" fillId="14" borderId="1" xfId="0" applyFill="1" applyBorder="1" applyAlignment="1">
      <alignment horizontal="left" vertical="center"/>
    </xf>
    <xf numFmtId="0" fontId="0" fillId="14" borderId="2" xfId="0" applyFill="1" applyBorder="1" applyAlignment="1">
      <alignment horizontal="left" vertical="center"/>
    </xf>
    <xf numFmtId="0" fontId="0" fillId="14" borderId="3" xfId="0" applyFill="1" applyBorder="1" applyAlignment="1">
      <alignment horizontal="left" vertical="center"/>
    </xf>
    <xf numFmtId="0" fontId="0" fillId="9" borderId="1" xfId="0" applyFill="1" applyBorder="1" applyAlignment="1">
      <alignment horizontal="center" vertical="center"/>
    </xf>
    <xf numFmtId="0" fontId="0" fillId="9" borderId="2" xfId="0" applyFill="1" applyBorder="1" applyAlignment="1">
      <alignment horizontal="center" vertical="center"/>
    </xf>
    <xf numFmtId="0" fontId="0" fillId="9" borderId="92" xfId="0" applyFill="1" applyBorder="1" applyAlignment="1">
      <alignment horizontal="center" vertical="center"/>
    </xf>
    <xf numFmtId="0" fontId="0" fillId="9" borderId="93" xfId="0" applyFill="1" applyBorder="1" applyAlignment="1">
      <alignment horizontal="center" vertical="center"/>
    </xf>
    <xf numFmtId="0" fontId="11" fillId="9" borderId="93"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9" borderId="92" xfId="0" applyFont="1" applyFill="1" applyBorder="1" applyAlignment="1">
      <alignment horizontal="center" vertical="center" wrapText="1"/>
    </xf>
    <xf numFmtId="0" fontId="31" fillId="13" borderId="97" xfId="0" applyFont="1" applyFill="1" applyBorder="1" applyAlignment="1">
      <alignment horizontal="center" vertical="center" textRotation="90"/>
    </xf>
    <xf numFmtId="0" fontId="31" fillId="13" borderId="98" xfId="0" applyFont="1" applyFill="1" applyBorder="1" applyAlignment="1">
      <alignment horizontal="center" vertical="center" textRotation="90"/>
    </xf>
    <xf numFmtId="0" fontId="31" fillId="13" borderId="99" xfId="0" applyFont="1" applyFill="1" applyBorder="1" applyAlignment="1">
      <alignment horizontal="center" vertical="center" textRotation="90"/>
    </xf>
    <xf numFmtId="0" fontId="31" fillId="15" borderId="97" xfId="0" applyFont="1" applyFill="1" applyBorder="1" applyAlignment="1">
      <alignment horizontal="center" vertical="center" textRotation="90"/>
    </xf>
    <xf numFmtId="0" fontId="31" fillId="15" borderId="98" xfId="0" applyFont="1" applyFill="1" applyBorder="1" applyAlignment="1">
      <alignment horizontal="center" vertical="center" textRotation="90"/>
    </xf>
    <xf numFmtId="0" fontId="31" fillId="15" borderId="99" xfId="0" applyFont="1" applyFill="1" applyBorder="1" applyAlignment="1">
      <alignment horizontal="center" vertical="center" textRotation="90"/>
    </xf>
    <xf numFmtId="0" fontId="0" fillId="2" borderId="94" xfId="0" applyFill="1" applyBorder="1" applyAlignment="1">
      <alignment vertical="center"/>
    </xf>
    <xf numFmtId="0" fontId="0" fillId="2" borderId="95" xfId="0" applyFill="1" applyBorder="1" applyAlignment="1">
      <alignment vertical="center"/>
    </xf>
    <xf numFmtId="0" fontId="0" fillId="2" borderId="96" xfId="0" applyFill="1" applyBorder="1" applyAlignment="1">
      <alignment vertical="center"/>
    </xf>
    <xf numFmtId="0" fontId="0" fillId="3" borderId="94" xfId="0" applyFill="1" applyBorder="1" applyAlignment="1">
      <alignment horizontal="left" vertical="center"/>
    </xf>
    <xf numFmtId="0" fontId="0" fillId="3" borderId="95" xfId="0" applyFill="1" applyBorder="1" applyAlignment="1">
      <alignment horizontal="left" vertical="center"/>
    </xf>
    <xf numFmtId="0" fontId="0" fillId="3" borderId="96" xfId="0" applyFill="1" applyBorder="1" applyAlignment="1">
      <alignment horizontal="left" vertical="center"/>
    </xf>
    <xf numFmtId="0" fontId="31" fillId="15" borderId="97" xfId="0" applyFont="1" applyFill="1" applyBorder="1" applyAlignment="1">
      <alignment horizontal="center" vertical="center" textRotation="90" wrapText="1"/>
    </xf>
    <xf numFmtId="0" fontId="31" fillId="15" borderId="98" xfId="0" applyFont="1" applyFill="1" applyBorder="1" applyAlignment="1">
      <alignment horizontal="center" vertical="center" textRotation="90" wrapText="1"/>
    </xf>
    <xf numFmtId="0" fontId="31" fillId="15" borderId="99" xfId="0" applyFont="1" applyFill="1" applyBorder="1" applyAlignment="1">
      <alignment horizontal="center" vertical="center" textRotation="90" wrapText="1"/>
    </xf>
    <xf numFmtId="0" fontId="32" fillId="15" borderId="1" xfId="0" applyFont="1" applyFill="1" applyBorder="1" applyAlignment="1">
      <alignment horizontal="left" vertical="center"/>
    </xf>
    <xf numFmtId="0" fontId="32" fillId="15" borderId="2" xfId="0" applyFont="1" applyFill="1" applyBorder="1" applyAlignment="1">
      <alignment horizontal="left" vertical="center"/>
    </xf>
    <xf numFmtId="0" fontId="32" fillId="15" borderId="3" xfId="0" applyFont="1" applyFill="1" applyBorder="1" applyAlignment="1">
      <alignment horizontal="left" vertical="center"/>
    </xf>
    <xf numFmtId="0" fontId="0" fillId="2" borderId="94" xfId="0" applyFill="1" applyBorder="1"/>
    <xf numFmtId="0" fontId="0" fillId="2" borderId="95" xfId="0" applyFill="1" applyBorder="1"/>
    <xf numFmtId="0" fontId="0" fillId="2" borderId="96" xfId="0" applyFill="1" applyBorder="1"/>
    <xf numFmtId="0" fontId="0" fillId="2" borderId="115" xfId="0" applyFill="1" applyBorder="1"/>
    <xf numFmtId="0" fontId="0" fillId="2" borderId="116" xfId="0" applyFill="1" applyBorder="1"/>
    <xf numFmtId="0" fontId="0" fillId="2" borderId="117" xfId="0" applyFill="1" applyBorder="1"/>
    <xf numFmtId="0" fontId="27" fillId="15" borderId="97" xfId="0" applyFont="1" applyFill="1" applyBorder="1" applyAlignment="1">
      <alignment horizontal="center" vertical="center" textRotation="90" wrapText="1"/>
    </xf>
    <xf numFmtId="0" fontId="27" fillId="15" borderId="99" xfId="0" applyFont="1" applyFill="1" applyBorder="1" applyAlignment="1">
      <alignment horizontal="center" vertical="center" textRotation="90" wrapText="1"/>
    </xf>
    <xf numFmtId="0" fontId="13" fillId="13" borderId="1" xfId="0" applyFont="1" applyFill="1" applyBorder="1" applyAlignment="1">
      <alignment horizontal="center" vertical="center"/>
    </xf>
    <xf numFmtId="0" fontId="13" fillId="13" borderId="2" xfId="0" applyFont="1" applyFill="1" applyBorder="1" applyAlignment="1">
      <alignment horizontal="center" vertical="center"/>
    </xf>
    <xf numFmtId="0" fontId="13" fillId="13" borderId="3" xfId="0" applyFont="1" applyFill="1" applyBorder="1" applyAlignment="1">
      <alignment horizontal="center" vertical="center"/>
    </xf>
    <xf numFmtId="0" fontId="0" fillId="2" borderId="47" xfId="0" applyFill="1" applyBorder="1"/>
    <xf numFmtId="0" fontId="0" fillId="2" borderId="48" xfId="0" applyFill="1" applyBorder="1"/>
    <xf numFmtId="0" fontId="0" fillId="2" borderId="49" xfId="0" applyFill="1" applyBorder="1"/>
    <xf numFmtId="0" fontId="13" fillId="15" borderId="1" xfId="0" applyFont="1" applyFill="1" applyBorder="1" applyAlignment="1">
      <alignment horizontal="center" vertical="center"/>
    </xf>
    <xf numFmtId="0" fontId="13" fillId="15" borderId="2" xfId="0" applyFont="1" applyFill="1" applyBorder="1" applyAlignment="1">
      <alignment horizontal="center" vertical="center"/>
    </xf>
    <xf numFmtId="0" fontId="13" fillId="15" borderId="3" xfId="0" applyFont="1" applyFill="1" applyBorder="1" applyAlignment="1">
      <alignment horizontal="center" vertical="center"/>
    </xf>
    <xf numFmtId="0" fontId="0" fillId="0" borderId="24" xfId="0" applyFill="1" applyBorder="1"/>
    <xf numFmtId="0" fontId="0" fillId="0" borderId="13" xfId="0" applyFill="1" applyBorder="1"/>
    <xf numFmtId="0" fontId="0" fillId="0" borderId="23" xfId="0" applyFill="1" applyBorder="1"/>
    <xf numFmtId="0" fontId="0" fillId="2" borderId="24" xfId="0" applyFill="1" applyBorder="1"/>
    <xf numFmtId="0" fontId="0" fillId="2" borderId="13" xfId="0" applyFill="1" applyBorder="1"/>
    <xf numFmtId="0" fontId="0" fillId="2" borderId="23" xfId="0" applyFill="1" applyBorder="1"/>
    <xf numFmtId="0" fontId="7" fillId="3" borderId="94" xfId="0" applyFont="1" applyFill="1" applyBorder="1" applyAlignment="1">
      <alignment vertical="center"/>
    </xf>
    <xf numFmtId="0" fontId="7" fillId="3" borderId="95" xfId="0" applyFont="1" applyFill="1" applyBorder="1" applyAlignment="1">
      <alignment vertical="center"/>
    </xf>
    <xf numFmtId="0" fontId="7" fillId="3" borderId="96" xfId="0" applyFont="1" applyFill="1" applyBorder="1" applyAlignment="1">
      <alignment vertical="center"/>
    </xf>
    <xf numFmtId="0" fontId="7" fillId="3" borderId="24" xfId="0" applyFont="1" applyFill="1" applyBorder="1" applyAlignment="1">
      <alignment vertical="center"/>
    </xf>
    <xf numFmtId="0" fontId="7" fillId="3" borderId="13" xfId="0" applyFont="1" applyFill="1" applyBorder="1" applyAlignment="1">
      <alignment vertical="center"/>
    </xf>
    <xf numFmtId="0" fontId="7" fillId="3" borderId="23" xfId="0" applyFont="1" applyFill="1" applyBorder="1" applyAlignment="1">
      <alignment vertical="center"/>
    </xf>
    <xf numFmtId="0" fontId="0" fillId="2" borderId="24" xfId="0" applyFill="1" applyBorder="1" applyAlignment="1">
      <alignment horizontal="left" vertical="center"/>
    </xf>
    <xf numFmtId="0" fontId="0" fillId="2" borderId="13" xfId="0" applyFill="1" applyBorder="1" applyAlignment="1">
      <alignment horizontal="left" vertical="center"/>
    </xf>
    <xf numFmtId="0" fontId="0" fillId="2" borderId="23" xfId="0" applyFill="1" applyBorder="1" applyAlignment="1">
      <alignment horizontal="left" vertical="center"/>
    </xf>
    <xf numFmtId="0" fontId="31" fillId="15" borderId="91" xfId="0" applyFont="1" applyFill="1" applyBorder="1" applyAlignment="1">
      <alignment horizontal="center" vertical="center" textRotation="90"/>
    </xf>
    <xf numFmtId="0" fontId="0" fillId="0" borderId="19" xfId="0" applyFill="1" applyBorder="1" applyAlignment="1">
      <alignment horizontal="center" vertical="center" textRotation="90" wrapText="1"/>
    </xf>
    <xf numFmtId="0" fontId="0" fillId="0" borderId="52" xfId="0" applyFill="1" applyBorder="1" applyAlignment="1">
      <alignment horizontal="center" vertical="center" textRotation="90" wrapText="1"/>
    </xf>
    <xf numFmtId="0" fontId="0" fillId="2" borderId="24" xfId="0" applyFill="1" applyBorder="1" applyAlignment="1">
      <alignment vertical="center"/>
    </xf>
    <xf numFmtId="0" fontId="0" fillId="2" borderId="13" xfId="0" applyFill="1" applyBorder="1" applyAlignment="1">
      <alignment vertical="center"/>
    </xf>
    <xf numFmtId="0" fontId="0" fillId="2" borderId="23" xfId="0" applyFill="1" applyBorder="1" applyAlignment="1">
      <alignment vertical="center"/>
    </xf>
    <xf numFmtId="0" fontId="0" fillId="3" borderId="41" xfId="0" applyFill="1" applyBorder="1" applyAlignment="1">
      <alignment horizontal="left" vertical="center"/>
    </xf>
    <xf numFmtId="0" fontId="0" fillId="3" borderId="18" xfId="0" applyFill="1" applyBorder="1" applyAlignment="1">
      <alignment horizontal="left" vertical="center"/>
    </xf>
    <xf numFmtId="0" fontId="0" fillId="3" borderId="69" xfId="0" applyFill="1" applyBorder="1" applyAlignment="1">
      <alignment horizontal="left" vertical="center"/>
    </xf>
    <xf numFmtId="0" fontId="0" fillId="3" borderId="28" xfId="0" applyFill="1" applyBorder="1" applyAlignment="1">
      <alignment horizontal="left" vertical="center"/>
    </xf>
    <xf numFmtId="0" fontId="0" fillId="2" borderId="41" xfId="0" applyFill="1" applyBorder="1"/>
    <xf numFmtId="0" fontId="0" fillId="2" borderId="18" xfId="0" applyFill="1" applyBorder="1"/>
    <xf numFmtId="0" fontId="0" fillId="2" borderId="69" xfId="0" applyFill="1" applyBorder="1"/>
    <xf numFmtId="0" fontId="0" fillId="2" borderId="28" xfId="0" applyFill="1" applyBorder="1"/>
    <xf numFmtId="0" fontId="7" fillId="2" borderId="41" xfId="0" applyFont="1" applyFill="1" applyBorder="1" applyAlignment="1">
      <alignment vertical="center"/>
    </xf>
    <xf numFmtId="0" fontId="7" fillId="2" borderId="18" xfId="0" applyFont="1" applyFill="1" applyBorder="1" applyAlignment="1">
      <alignment vertical="center"/>
    </xf>
    <xf numFmtId="0" fontId="7" fillId="2" borderId="69" xfId="0" applyFont="1" applyFill="1" applyBorder="1" applyAlignment="1">
      <alignment vertical="center"/>
    </xf>
    <xf numFmtId="0" fontId="7" fillId="2" borderId="28" xfId="0" applyFont="1" applyFill="1" applyBorder="1" applyAlignment="1">
      <alignment vertical="center"/>
    </xf>
    <xf numFmtId="0" fontId="0" fillId="2" borderId="41" xfId="0" applyFill="1" applyBorder="1" applyAlignment="1">
      <alignment vertical="center"/>
    </xf>
    <xf numFmtId="0" fontId="0" fillId="2" borderId="18" xfId="0" applyFill="1" applyBorder="1" applyAlignment="1">
      <alignment vertical="center"/>
    </xf>
    <xf numFmtId="0" fontId="0" fillId="2" borderId="69" xfId="0" applyFill="1" applyBorder="1" applyAlignment="1">
      <alignment vertical="center"/>
    </xf>
    <xf numFmtId="0" fontId="0" fillId="2" borderId="28" xfId="0" applyFill="1" applyBorder="1" applyAlignment="1">
      <alignment vertical="center"/>
    </xf>
    <xf numFmtId="0" fontId="12" fillId="15" borderId="101" xfId="0" applyFont="1" applyFill="1" applyBorder="1" applyAlignment="1">
      <alignment horizontal="left" vertical="center"/>
    </xf>
    <xf numFmtId="0" fontId="12" fillId="15" borderId="102" xfId="0" applyFont="1" applyFill="1" applyBorder="1" applyAlignment="1">
      <alignment horizontal="left" vertical="center"/>
    </xf>
    <xf numFmtId="0" fontId="12" fillId="15" borderId="103" xfId="0" applyFont="1" applyFill="1" applyBorder="1" applyAlignment="1">
      <alignment horizontal="left" vertical="center"/>
    </xf>
    <xf numFmtId="0" fontId="12" fillId="15" borderId="36" xfId="0" applyFont="1" applyFill="1" applyBorder="1" applyAlignment="1">
      <alignment horizontal="left" vertical="center"/>
    </xf>
    <xf numFmtId="0" fontId="0" fillId="2" borderId="61" xfId="0" applyFill="1" applyBorder="1"/>
    <xf numFmtId="0" fontId="0" fillId="2" borderId="62" xfId="0" applyFill="1" applyBorder="1"/>
    <xf numFmtId="0" fontId="0" fillId="2" borderId="71" xfId="0" applyFill="1" applyBorder="1"/>
    <xf numFmtId="0" fontId="0" fillId="2" borderId="63" xfId="0" applyFill="1" applyBorder="1"/>
    <xf numFmtId="0" fontId="0" fillId="2" borderId="94" xfId="0" applyFill="1" applyBorder="1" applyAlignment="1">
      <alignment horizontal="left" vertical="center"/>
    </xf>
    <xf numFmtId="0" fontId="0" fillId="2" borderId="95" xfId="0" applyFill="1" applyBorder="1" applyAlignment="1">
      <alignment horizontal="left" vertical="center"/>
    </xf>
    <xf numFmtId="0" fontId="0" fillId="2" borderId="96" xfId="0" applyFill="1" applyBorder="1" applyAlignment="1">
      <alignment horizontal="left" vertical="center"/>
    </xf>
    <xf numFmtId="0" fontId="0" fillId="3" borderId="94" xfId="0" applyFill="1" applyBorder="1" applyAlignment="1">
      <alignment vertical="center"/>
    </xf>
    <xf numFmtId="0" fontId="0" fillId="3" borderId="95" xfId="0" applyFill="1" applyBorder="1" applyAlignment="1">
      <alignment vertical="center"/>
    </xf>
    <xf numFmtId="0" fontId="0" fillId="3" borderId="96" xfId="0" applyFill="1" applyBorder="1" applyAlignment="1">
      <alignment vertical="center"/>
    </xf>
    <xf numFmtId="0" fontId="0" fillId="9" borderId="93" xfId="0" applyFill="1" applyBorder="1" applyAlignment="1">
      <alignment horizontal="center" vertical="center" wrapText="1"/>
    </xf>
    <xf numFmtId="0" fontId="0" fillId="9" borderId="2" xfId="0" applyFill="1" applyBorder="1" applyAlignment="1">
      <alignment horizontal="center" vertical="center" wrapText="1"/>
    </xf>
    <xf numFmtId="0" fontId="0" fillId="9" borderId="92" xfId="0" applyFill="1" applyBorder="1" applyAlignment="1">
      <alignment horizontal="center" vertical="center" wrapText="1"/>
    </xf>
    <xf numFmtId="0" fontId="31" fillId="15" borderId="100" xfId="0" applyFont="1" applyFill="1" applyBorder="1" applyAlignment="1">
      <alignment horizontal="center" vertical="center" textRotation="90"/>
    </xf>
    <xf numFmtId="0" fontId="7" fillId="14" borderId="37" xfId="0" applyFont="1" applyFill="1" applyBorder="1" applyAlignment="1">
      <alignment vertical="center"/>
    </xf>
    <xf numFmtId="0" fontId="7" fillId="14" borderId="14" xfId="0" applyFont="1" applyFill="1" applyBorder="1" applyAlignment="1">
      <alignment vertical="center"/>
    </xf>
    <xf numFmtId="0" fontId="7" fillId="14" borderId="22" xfId="0" applyFont="1" applyFill="1" applyBorder="1" applyAlignment="1">
      <alignment vertical="center"/>
    </xf>
    <xf numFmtId="0" fontId="0" fillId="14" borderId="94" xfId="0" applyFill="1" applyBorder="1" applyAlignment="1">
      <alignment horizontal="left" vertical="center"/>
    </xf>
    <xf numFmtId="0" fontId="0" fillId="14" borderId="95" xfId="0" applyFill="1" applyBorder="1" applyAlignment="1">
      <alignment horizontal="left" vertical="center"/>
    </xf>
    <xf numFmtId="0" fontId="0" fillId="14" borderId="96" xfId="0" applyFill="1" applyBorder="1" applyAlignment="1">
      <alignment horizontal="left" vertical="center"/>
    </xf>
    <xf numFmtId="0" fontId="0" fillId="14" borderId="41" xfId="0" applyFill="1" applyBorder="1"/>
    <xf numFmtId="0" fontId="0" fillId="14" borderId="18" xfId="0" applyFill="1" applyBorder="1"/>
    <xf numFmtId="0" fontId="0" fillId="14" borderId="69" xfId="0" applyFill="1" applyBorder="1"/>
    <xf numFmtId="0" fontId="0" fillId="14" borderId="28" xfId="0" applyFill="1" applyBorder="1"/>
    <xf numFmtId="0" fontId="0" fillId="14" borderId="61" xfId="0" applyFill="1" applyBorder="1"/>
    <xf numFmtId="0" fontId="0" fillId="14" borderId="62" xfId="0" applyFill="1" applyBorder="1"/>
    <xf numFmtId="0" fontId="0" fillId="14" borderId="71" xfId="0" applyFill="1" applyBorder="1"/>
    <xf numFmtId="0" fontId="0" fillId="14" borderId="63" xfId="0" applyFill="1" applyBorder="1"/>
    <xf numFmtId="0" fontId="0" fillId="3" borderId="53" xfId="0" applyFill="1" applyBorder="1" applyAlignment="1">
      <alignment horizontal="left" vertical="center"/>
    </xf>
    <xf numFmtId="0" fontId="0" fillId="3" borderId="52" xfId="0" applyFill="1" applyBorder="1" applyAlignment="1">
      <alignment horizontal="left" vertical="center"/>
    </xf>
    <xf numFmtId="0" fontId="0" fillId="3" borderId="68" xfId="0" applyFill="1" applyBorder="1" applyAlignment="1">
      <alignment horizontal="left" vertical="center"/>
    </xf>
    <xf numFmtId="0" fontId="0" fillId="3" borderId="54" xfId="0" applyFill="1" applyBorder="1" applyAlignment="1">
      <alignment horizontal="left" vertical="center"/>
    </xf>
    <xf numFmtId="0" fontId="0" fillId="14" borderId="53" xfId="0" applyFill="1" applyBorder="1"/>
    <xf numFmtId="0" fontId="0" fillId="14" borderId="52" xfId="0" applyFill="1" applyBorder="1"/>
    <xf numFmtId="0" fontId="0" fillId="14" borderId="68" xfId="0" applyFill="1" applyBorder="1"/>
    <xf numFmtId="0" fontId="0" fillId="14" borderId="54" xfId="0" applyFill="1" applyBorder="1"/>
    <xf numFmtId="0" fontId="0" fillId="0" borderId="0" xfId="0" applyFill="1" applyBorder="1" applyAlignment="1">
      <alignment horizontal="center" vertical="center"/>
    </xf>
    <xf numFmtId="0" fontId="13" fillId="0" borderId="0" xfId="0" applyFont="1" applyFill="1" applyBorder="1" applyAlignment="1">
      <alignment horizontal="center" vertical="center"/>
    </xf>
    <xf numFmtId="0" fontId="30" fillId="13" borderId="1" xfId="0" applyFont="1" applyFill="1" applyBorder="1" applyAlignment="1">
      <alignment horizontal="center" vertical="center"/>
    </xf>
    <xf numFmtId="0" fontId="30" fillId="13" borderId="2" xfId="0" applyFont="1" applyFill="1" applyBorder="1" applyAlignment="1">
      <alignment horizontal="center" vertical="center"/>
    </xf>
    <xf numFmtId="0" fontId="30" fillId="13" borderId="3" xfId="0" applyFont="1" applyFill="1" applyBorder="1" applyAlignment="1">
      <alignment horizontal="center" vertical="center"/>
    </xf>
    <xf numFmtId="0" fontId="0" fillId="14" borderId="94" xfId="0" applyFill="1" applyBorder="1"/>
    <xf numFmtId="0" fontId="0" fillId="14" borderId="95" xfId="0" applyFill="1" applyBorder="1"/>
    <xf numFmtId="0" fontId="0" fillId="14" borderId="96" xfId="0" applyFill="1" applyBorder="1"/>
    <xf numFmtId="0" fontId="7" fillId="0" borderId="2" xfId="0" applyFont="1" applyFill="1" applyBorder="1" applyAlignment="1">
      <alignment horizontal="center" vertical="center" wrapText="1"/>
    </xf>
    <xf numFmtId="0" fontId="30" fillId="13" borderId="33" xfId="0" applyFont="1" applyFill="1" applyBorder="1" applyAlignment="1">
      <alignment horizontal="center" vertical="center"/>
    </xf>
    <xf numFmtId="0" fontId="30" fillId="13" borderId="34" xfId="0" applyFont="1" applyFill="1" applyBorder="1" applyAlignment="1">
      <alignment horizontal="center" vertical="center"/>
    </xf>
    <xf numFmtId="0" fontId="30" fillId="13" borderId="70" xfId="0" applyFont="1" applyFill="1" applyBorder="1" applyAlignment="1">
      <alignment horizontal="center" vertical="center"/>
    </xf>
    <xf numFmtId="0" fontId="30" fillId="13" borderId="35" xfId="0" applyFont="1" applyFill="1" applyBorder="1" applyAlignment="1">
      <alignment horizontal="center" vertical="center"/>
    </xf>
    <xf numFmtId="0" fontId="7" fillId="0" borderId="59"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0" fillId="14" borderId="61" xfId="0" applyFill="1" applyBorder="1" applyAlignment="1">
      <alignment horizontal="left" vertical="center"/>
    </xf>
    <xf numFmtId="0" fontId="0" fillId="14" borderId="62" xfId="0" applyFill="1" applyBorder="1" applyAlignment="1">
      <alignment horizontal="left" vertical="center"/>
    </xf>
    <xf numFmtId="0" fontId="0" fillId="14" borderId="71" xfId="0" applyFill="1" applyBorder="1" applyAlignment="1">
      <alignment horizontal="left" vertical="center"/>
    </xf>
    <xf numFmtId="0" fontId="0" fillId="14" borderId="63" xfId="0" applyFill="1" applyBorder="1" applyAlignment="1">
      <alignment horizontal="left" vertical="center"/>
    </xf>
    <xf numFmtId="0" fontId="13" fillId="0" borderId="0" xfId="14" applyFont="1" applyFill="1" applyBorder="1" applyAlignment="1">
      <alignment horizontal="center" vertical="center"/>
    </xf>
    <xf numFmtId="0" fontId="28" fillId="0" borderId="0" xfId="14" applyFill="1" applyBorder="1" applyAlignment="1">
      <alignment horizontal="center" vertical="center"/>
    </xf>
    <xf numFmtId="0" fontId="13" fillId="13" borderId="33" xfId="0" applyFont="1" applyFill="1" applyBorder="1" applyAlignment="1">
      <alignment horizontal="center" vertical="center"/>
    </xf>
    <xf numFmtId="0" fontId="13" fillId="13" borderId="34" xfId="0" applyFont="1" applyFill="1" applyBorder="1" applyAlignment="1">
      <alignment horizontal="center" vertical="center"/>
    </xf>
    <xf numFmtId="0" fontId="13" fillId="13" borderId="70" xfId="0" applyFont="1" applyFill="1" applyBorder="1" applyAlignment="1">
      <alignment horizontal="center" vertical="center"/>
    </xf>
    <xf numFmtId="0" fontId="13" fillId="13" borderId="35" xfId="0" applyFont="1" applyFill="1" applyBorder="1" applyAlignment="1">
      <alignment horizontal="center" vertical="center"/>
    </xf>
    <xf numFmtId="0" fontId="0" fillId="14" borderId="53" xfId="0" applyFill="1" applyBorder="1" applyAlignment="1">
      <alignment horizontal="left" vertical="center"/>
    </xf>
    <xf numFmtId="0" fontId="0" fillId="14" borderId="52" xfId="0" applyFill="1" applyBorder="1" applyAlignment="1">
      <alignment horizontal="left" vertical="center"/>
    </xf>
    <xf numFmtId="0" fontId="0" fillId="14" borderId="68" xfId="0" applyFill="1" applyBorder="1" applyAlignment="1">
      <alignment horizontal="left" vertical="center"/>
    </xf>
    <xf numFmtId="0" fontId="0" fillId="14" borderId="54" xfId="0" applyFill="1" applyBorder="1" applyAlignment="1">
      <alignment horizontal="left" vertical="center"/>
    </xf>
    <xf numFmtId="0" fontId="7" fillId="0" borderId="0" xfId="0" applyFont="1" applyFill="1" applyBorder="1" applyAlignment="1">
      <alignment horizontal="left" vertical="center" wrapText="1"/>
    </xf>
    <xf numFmtId="0" fontId="0" fillId="2" borderId="53" xfId="0" applyFill="1" applyBorder="1"/>
    <xf numFmtId="0" fontId="0" fillId="2" borderId="52" xfId="0" applyFill="1" applyBorder="1"/>
    <xf numFmtId="0" fontId="0" fillId="2" borderId="68" xfId="0" applyFill="1" applyBorder="1"/>
    <xf numFmtId="0" fontId="0" fillId="2" borderId="54" xfId="0" applyFill="1" applyBorder="1"/>
    <xf numFmtId="0" fontId="40" fillId="18" borderId="1" xfId="29" applyFont="1" applyFill="1" applyBorder="1" applyAlignment="1">
      <alignment horizontal="center" vertical="center" wrapText="1"/>
    </xf>
    <xf numFmtId="0" fontId="40" fillId="18" borderId="2" xfId="29" applyFont="1" applyFill="1" applyBorder="1" applyAlignment="1">
      <alignment horizontal="center" vertical="center" wrapText="1"/>
    </xf>
    <xf numFmtId="0" fontId="40" fillId="18" borderId="3" xfId="29" applyFont="1" applyFill="1" applyBorder="1" applyAlignment="1">
      <alignment horizontal="center" vertical="center" wrapText="1"/>
    </xf>
    <xf numFmtId="0" fontId="17" fillId="9" borderId="1" xfId="29" applyFont="1" applyFill="1" applyBorder="1" applyAlignment="1">
      <alignment horizontal="center" vertical="center"/>
    </xf>
    <xf numFmtId="0" fontId="17" fillId="9" borderId="2" xfId="29" applyFont="1" applyFill="1" applyBorder="1" applyAlignment="1">
      <alignment horizontal="center" vertical="center"/>
    </xf>
    <xf numFmtId="0" fontId="17" fillId="9" borderId="3" xfId="29" applyFont="1" applyFill="1" applyBorder="1" applyAlignment="1">
      <alignment horizontal="center" vertical="center"/>
    </xf>
    <xf numFmtId="0" fontId="17" fillId="10" borderId="1" xfId="29" applyFont="1" applyFill="1" applyBorder="1" applyAlignment="1">
      <alignment horizontal="center" vertical="center"/>
    </xf>
    <xf numFmtId="0" fontId="17" fillId="10" borderId="2" xfId="29" applyFont="1" applyFill="1" applyBorder="1" applyAlignment="1">
      <alignment horizontal="center" vertical="center"/>
    </xf>
    <xf numFmtId="0" fontId="17" fillId="10" borderId="3" xfId="29" applyFont="1" applyFill="1" applyBorder="1" applyAlignment="1">
      <alignment horizontal="center" vertical="center"/>
    </xf>
    <xf numFmtId="0" fontId="20" fillId="20" borderId="1" xfId="12" applyFont="1" applyFill="1" applyBorder="1" applyAlignment="1">
      <alignment horizontal="center" vertical="center"/>
    </xf>
    <xf numFmtId="0" fontId="20" fillId="20" borderId="2" xfId="12" applyFont="1" applyFill="1" applyBorder="1" applyAlignment="1">
      <alignment horizontal="center" vertical="center"/>
    </xf>
    <xf numFmtId="0" fontId="20" fillId="20" borderId="3" xfId="12" applyFont="1" applyFill="1" applyBorder="1" applyAlignment="1">
      <alignment horizontal="center" vertical="center"/>
    </xf>
    <xf numFmtId="0" fontId="15" fillId="11" borderId="119" xfId="29" applyFont="1" applyFill="1" applyBorder="1" applyAlignment="1">
      <alignment horizontal="center" vertical="center" textRotation="90" wrapText="1"/>
    </xf>
    <xf numFmtId="0" fontId="15" fillId="11" borderId="121" xfId="29" applyFont="1" applyFill="1" applyBorder="1" applyAlignment="1">
      <alignment horizontal="center" vertical="center" textRotation="90" wrapText="1"/>
    </xf>
    <xf numFmtId="0" fontId="15" fillId="11" borderId="122" xfId="29" applyFont="1" applyFill="1" applyBorder="1" applyAlignment="1">
      <alignment horizontal="center" vertical="center" textRotation="90" wrapText="1"/>
    </xf>
    <xf numFmtId="0" fontId="42" fillId="0" borderId="13" xfId="29" applyFont="1" applyFill="1" applyBorder="1" applyAlignment="1">
      <alignment horizontal="left" vertical="center" wrapText="1"/>
    </xf>
    <xf numFmtId="0" fontId="42" fillId="0" borderId="120" xfId="29" applyFont="1" applyFill="1" applyBorder="1" applyAlignment="1">
      <alignment horizontal="left" vertical="center" wrapText="1"/>
    </xf>
    <xf numFmtId="0" fontId="45" fillId="0" borderId="95" xfId="32" applyFont="1" applyFill="1" applyBorder="1" applyAlignment="1">
      <alignment horizontal="left" vertical="center" wrapText="1"/>
    </xf>
    <xf numFmtId="0" fontId="45" fillId="0" borderId="110" xfId="32" applyFont="1" applyFill="1" applyBorder="1" applyAlignment="1">
      <alignment horizontal="left" vertical="center" wrapText="1"/>
    </xf>
    <xf numFmtId="0" fontId="15" fillId="11" borderId="97" xfId="29" applyFont="1" applyFill="1" applyBorder="1" applyAlignment="1">
      <alignment horizontal="center" vertical="center" textRotation="90" wrapText="1"/>
    </xf>
    <xf numFmtId="0" fontId="15" fillId="11" borderId="98" xfId="29" applyFont="1" applyFill="1" applyBorder="1" applyAlignment="1">
      <alignment horizontal="center" vertical="center" textRotation="90" wrapText="1"/>
    </xf>
    <xf numFmtId="0" fontId="15" fillId="11" borderId="99" xfId="29" applyFont="1" applyFill="1" applyBorder="1" applyAlignment="1">
      <alignment horizontal="center" vertical="center" textRotation="90" wrapText="1"/>
    </xf>
    <xf numFmtId="0" fontId="42" fillId="0" borderId="78" xfId="29" applyFont="1" applyFill="1" applyBorder="1" applyAlignment="1">
      <alignment horizontal="left" vertical="center" wrapText="1"/>
    </xf>
    <xf numFmtId="0" fontId="45" fillId="0" borderId="67" xfId="32" applyFont="1" applyFill="1" applyBorder="1" applyAlignment="1">
      <alignment horizontal="left" vertical="center" wrapText="1"/>
    </xf>
    <xf numFmtId="0" fontId="45" fillId="0" borderId="110" xfId="33" applyFont="1" applyFill="1" applyBorder="1" applyAlignment="1">
      <alignment horizontal="left" vertical="center" wrapText="1"/>
    </xf>
    <xf numFmtId="0" fontId="45" fillId="0" borderId="67" xfId="33" applyFont="1" applyFill="1" applyBorder="1" applyAlignment="1">
      <alignment horizontal="left" vertical="center" wrapText="1"/>
    </xf>
    <xf numFmtId="0" fontId="42" fillId="11" borderId="2" xfId="31" applyFont="1" applyFill="1" applyBorder="1" applyAlignment="1">
      <alignment horizontal="center" vertical="center" wrapText="1"/>
    </xf>
    <xf numFmtId="0" fontId="42" fillId="11" borderId="92" xfId="31" applyFont="1" applyFill="1" applyBorder="1" applyAlignment="1">
      <alignment horizontal="center" vertical="center" wrapText="1"/>
    </xf>
    <xf numFmtId="0" fontId="1" fillId="0" borderId="0" xfId="30" applyFill="1" applyBorder="1">
      <alignment horizontal="center" vertical="center"/>
    </xf>
    <xf numFmtId="0" fontId="42" fillId="0" borderId="95" xfId="29" applyFont="1" applyFill="1" applyBorder="1" applyAlignment="1">
      <alignment horizontal="left" vertical="center" wrapText="1"/>
    </xf>
    <xf numFmtId="0" fontId="42" fillId="0" borderId="110" xfId="29" applyFont="1" applyFill="1" applyBorder="1" applyAlignment="1">
      <alignment horizontal="left" vertical="center" wrapText="1"/>
    </xf>
    <xf numFmtId="0" fontId="42" fillId="0" borderId="67" xfId="29" applyFont="1" applyFill="1" applyBorder="1" applyAlignment="1">
      <alignment horizontal="left" vertical="center" wrapText="1"/>
    </xf>
    <xf numFmtId="0" fontId="45" fillId="0" borderId="95" xfId="33" applyFont="1" applyFill="1" applyBorder="1" applyAlignment="1">
      <alignment horizontal="left" vertical="center" wrapText="1"/>
    </xf>
    <xf numFmtId="0" fontId="45" fillId="0" borderId="48" xfId="32" applyFont="1" applyFill="1" applyBorder="1" applyAlignment="1">
      <alignment horizontal="left" vertical="center" wrapText="1"/>
    </xf>
    <xf numFmtId="0" fontId="45" fillId="0" borderId="123" xfId="32" applyFont="1" applyFill="1" applyBorder="1" applyAlignment="1">
      <alignment horizontal="left" vertical="center" wrapText="1"/>
    </xf>
    <xf numFmtId="0" fontId="45" fillId="0" borderId="123" xfId="33" applyFont="1" applyFill="1" applyBorder="1" applyAlignment="1">
      <alignment horizontal="left" vertical="center" wrapText="1"/>
    </xf>
    <xf numFmtId="0" fontId="45" fillId="0" borderId="83" xfId="33" applyFont="1" applyFill="1" applyBorder="1" applyAlignment="1">
      <alignment horizontal="left" vertical="center" wrapText="1"/>
    </xf>
    <xf numFmtId="0" fontId="45" fillId="0" borderId="120" xfId="33" applyFont="1" applyFill="1" applyBorder="1" applyAlignment="1">
      <alignment horizontal="left" vertical="center" wrapText="1"/>
    </xf>
    <xf numFmtId="0" fontId="45" fillId="0" borderId="78" xfId="33" applyFont="1" applyFill="1" applyBorder="1" applyAlignment="1">
      <alignment horizontal="left" vertical="center" wrapText="1"/>
    </xf>
    <xf numFmtId="0" fontId="45" fillId="0" borderId="133" xfId="32" applyFont="1" applyFill="1" applyBorder="1" applyAlignment="1">
      <alignment horizontal="left" vertical="center" wrapText="1"/>
    </xf>
    <xf numFmtId="0" fontId="45" fillId="0" borderId="112" xfId="32" applyFont="1" applyFill="1" applyBorder="1" applyAlignment="1">
      <alignment horizontal="left" vertical="center" wrapText="1"/>
    </xf>
    <xf numFmtId="0" fontId="20" fillId="20" borderId="74" xfId="12" applyFont="1" applyFill="1" applyBorder="1" applyAlignment="1">
      <alignment horizontal="center" vertical="center"/>
    </xf>
    <xf numFmtId="0" fontId="20" fillId="20" borderId="92" xfId="12" applyFont="1" applyFill="1" applyBorder="1" applyAlignment="1">
      <alignment horizontal="center" vertical="center"/>
    </xf>
    <xf numFmtId="0" fontId="20" fillId="20" borderId="75" xfId="12" applyFont="1" applyFill="1" applyBorder="1" applyAlignment="1">
      <alignment horizontal="center" vertical="center"/>
    </xf>
    <xf numFmtId="0" fontId="48" fillId="21" borderId="75" xfId="12" applyFont="1" applyFill="1" applyBorder="1" applyAlignment="1">
      <alignment horizontal="center" vertical="center"/>
    </xf>
    <xf numFmtId="0" fontId="20" fillId="20" borderId="76" xfId="12" applyFont="1" applyFill="1" applyBorder="1" applyAlignment="1">
      <alignment horizontal="center" vertical="center"/>
    </xf>
    <xf numFmtId="0" fontId="15" fillId="11" borderId="134" xfId="29" applyFont="1" applyFill="1" applyBorder="1" applyAlignment="1">
      <alignment horizontal="center" vertical="center" textRotation="90" wrapText="1"/>
    </xf>
    <xf numFmtId="0" fontId="15" fillId="11" borderId="135" xfId="29" applyFont="1" applyFill="1" applyBorder="1" applyAlignment="1">
      <alignment horizontal="center" vertical="center" textRotation="90" wrapText="1"/>
    </xf>
    <xf numFmtId="0" fontId="45" fillId="0" borderId="13" xfId="32" applyFont="1" applyFill="1" applyBorder="1" applyAlignment="1">
      <alignment horizontal="left" vertical="center" wrapText="1"/>
    </xf>
    <xf numFmtId="0" fontId="45" fillId="0" borderId="120" xfId="32" applyFont="1" applyFill="1" applyBorder="1" applyAlignment="1">
      <alignment horizontal="left" vertical="center" wrapText="1"/>
    </xf>
    <xf numFmtId="0" fontId="42" fillId="6" borderId="2" xfId="31" applyFont="1" applyBorder="1" applyAlignment="1">
      <alignment horizontal="center" vertical="center" wrapText="1"/>
    </xf>
    <xf numFmtId="0" fontId="42" fillId="6" borderId="92" xfId="31" applyFont="1" applyBorder="1" applyAlignment="1">
      <alignment horizontal="center" vertical="center" wrapText="1"/>
    </xf>
    <xf numFmtId="0" fontId="42" fillId="0" borderId="48" xfId="29" applyFont="1" applyFill="1" applyBorder="1" applyAlignment="1">
      <alignment horizontal="left" vertical="center" wrapText="1"/>
    </xf>
    <xf numFmtId="0" fontId="42" fillId="0" borderId="123" xfId="29" applyFont="1" applyFill="1" applyBorder="1" applyAlignment="1">
      <alignment horizontal="left" vertical="center" wrapText="1"/>
    </xf>
    <xf numFmtId="0" fontId="15" fillId="11" borderId="97" xfId="29" applyFont="1" applyFill="1" applyBorder="1" applyAlignment="1">
      <alignment horizontal="center" vertical="center" wrapText="1"/>
    </xf>
    <xf numFmtId="0" fontId="15" fillId="11" borderId="99" xfId="29" applyFont="1" applyFill="1" applyBorder="1" applyAlignment="1">
      <alignment horizontal="center" vertical="center" wrapText="1"/>
    </xf>
    <xf numFmtId="0" fontId="45" fillId="0" borderId="132" xfId="32" applyFont="1" applyFill="1" applyBorder="1" applyAlignment="1">
      <alignment horizontal="left" vertical="center" wrapText="1"/>
    </xf>
    <xf numFmtId="0" fontId="45" fillId="0" borderId="125" xfId="32" applyFont="1" applyFill="1" applyBorder="1" applyAlignment="1">
      <alignment horizontal="left" vertical="center" wrapText="1"/>
    </xf>
    <xf numFmtId="0" fontId="15" fillId="9" borderId="1" xfId="29" applyFont="1" applyFill="1" applyBorder="1" applyAlignment="1">
      <alignment horizontal="center" wrapText="1"/>
    </xf>
    <xf numFmtId="0" fontId="15" fillId="9" borderId="2" xfId="29" applyFont="1" applyFill="1" applyBorder="1" applyAlignment="1">
      <alignment horizontal="center" wrapText="1"/>
    </xf>
    <xf numFmtId="0" fontId="15" fillId="9" borderId="3" xfId="29" applyFont="1" applyFill="1" applyBorder="1" applyAlignment="1">
      <alignment horizontal="center" wrapText="1"/>
    </xf>
    <xf numFmtId="0" fontId="15" fillId="0" borderId="77" xfId="29" applyFont="1" applyFill="1" applyBorder="1" applyAlignment="1">
      <alignment horizontal="center" vertical="center" textRotation="90" wrapText="1"/>
    </xf>
    <xf numFmtId="0" fontId="15" fillId="0" borderId="80" xfId="29" applyFont="1" applyFill="1" applyBorder="1" applyAlignment="1">
      <alignment horizontal="center" vertical="center" textRotation="90" wrapText="1"/>
    </xf>
    <xf numFmtId="0" fontId="15" fillId="0" borderId="82" xfId="29" applyFont="1" applyFill="1" applyBorder="1" applyAlignment="1">
      <alignment horizontal="center" vertical="center" textRotation="90" wrapText="1"/>
    </xf>
    <xf numFmtId="0" fontId="19" fillId="0" borderId="130" xfId="32" applyFont="1" applyFill="1" applyBorder="1" applyAlignment="1">
      <alignment horizontal="center" vertical="top" wrapText="1"/>
    </xf>
    <xf numFmtId="0" fontId="19" fillId="0" borderId="131" xfId="32" applyFont="1" applyFill="1" applyBorder="1" applyAlignment="1">
      <alignment horizontal="center" vertical="top" wrapText="1"/>
    </xf>
    <xf numFmtId="0" fontId="19" fillId="0" borderId="89" xfId="32" applyFont="1" applyFill="1" applyBorder="1" applyAlignment="1">
      <alignment horizontal="center" vertical="top" wrapText="1"/>
    </xf>
    <xf numFmtId="0" fontId="15" fillId="11" borderId="98" xfId="29" applyFont="1" applyFill="1" applyBorder="1" applyAlignment="1">
      <alignment horizontal="center" vertical="center" wrapText="1"/>
    </xf>
    <xf numFmtId="0" fontId="45" fillId="0" borderId="112" xfId="33" applyFont="1" applyFill="1" applyBorder="1" applyAlignment="1">
      <alignment horizontal="left" vertical="center" wrapText="1"/>
    </xf>
    <xf numFmtId="0" fontId="45" fillId="0" borderId="85" xfId="33" applyFont="1" applyFill="1" applyBorder="1" applyAlignment="1">
      <alignment horizontal="left" vertical="center" wrapText="1"/>
    </xf>
    <xf numFmtId="0" fontId="45" fillId="0" borderId="78" xfId="32" applyFont="1" applyFill="1" applyBorder="1" applyAlignment="1">
      <alignment horizontal="left" vertical="center" wrapText="1"/>
    </xf>
    <xf numFmtId="0" fontId="42" fillId="0" borderId="123" xfId="29" applyFont="1" applyFill="1" applyBorder="1"/>
    <xf numFmtId="0" fontId="42" fillId="0" borderId="83" xfId="29" applyFont="1" applyFill="1" applyBorder="1"/>
    <xf numFmtId="0" fontId="45" fillId="0" borderId="93" xfId="32" applyFont="1" applyFill="1" applyBorder="1" applyAlignment="1">
      <alignment horizontal="left" vertical="center" wrapText="1"/>
    </xf>
    <xf numFmtId="0" fontId="45" fillId="0" borderId="92" xfId="32" applyFont="1" applyFill="1" applyBorder="1" applyAlignment="1">
      <alignment horizontal="left" vertical="center" wrapText="1"/>
    </xf>
    <xf numFmtId="0" fontId="42" fillId="0" borderId="0" xfId="31" applyFont="1" applyFill="1" applyBorder="1" applyAlignment="1">
      <alignment horizontal="left" vertical="center" wrapText="1"/>
    </xf>
    <xf numFmtId="0" fontId="45" fillId="0" borderId="0" xfId="32" applyFont="1" applyFill="1" applyBorder="1" applyAlignment="1">
      <alignment horizontal="left" vertical="center" wrapText="1"/>
    </xf>
    <xf numFmtId="0" fontId="42" fillId="0" borderId="120" xfId="29" applyFont="1" applyFill="1" applyBorder="1"/>
    <xf numFmtId="0" fontId="42" fillId="0" borderId="78" xfId="29" applyFont="1" applyFill="1" applyBorder="1"/>
    <xf numFmtId="0" fontId="42" fillId="0" borderId="110" xfId="29" applyFont="1" applyFill="1" applyBorder="1"/>
    <xf numFmtId="0" fontId="42" fillId="0" borderId="67" xfId="29" applyFont="1" applyFill="1" applyBorder="1"/>
    <xf numFmtId="0" fontId="42" fillId="11" borderId="93" xfId="31" applyFont="1" applyFill="1" applyBorder="1" applyAlignment="1">
      <alignment horizontal="left" vertical="center" wrapText="1"/>
    </xf>
    <xf numFmtId="0" fontId="42" fillId="11" borderId="92" xfId="31" applyFont="1" applyFill="1" applyBorder="1" applyAlignment="1">
      <alignment horizontal="left" vertical="center" wrapText="1"/>
    </xf>
    <xf numFmtId="0" fontId="45" fillId="0" borderId="127" xfId="32" applyFont="1" applyFill="1" applyBorder="1" applyAlignment="1">
      <alignment horizontal="left" vertical="center" wrapText="1"/>
    </xf>
    <xf numFmtId="0" fontId="45" fillId="0" borderId="128" xfId="33" applyFont="1" applyFill="1" applyBorder="1" applyAlignment="1">
      <alignment horizontal="left" vertical="center" wrapText="1"/>
    </xf>
    <xf numFmtId="0" fontId="45" fillId="0" borderId="128" xfId="32" applyFont="1" applyFill="1" applyBorder="1" applyAlignment="1">
      <alignment horizontal="left" vertical="center" wrapText="1"/>
    </xf>
    <xf numFmtId="0" fontId="45" fillId="0" borderId="129" xfId="32" applyFont="1" applyFill="1" applyBorder="1" applyAlignment="1">
      <alignment horizontal="left" vertical="center" wrapText="1"/>
    </xf>
    <xf numFmtId="0" fontId="42" fillId="0" borderId="93" xfId="31" applyFont="1" applyFill="1" applyBorder="1" applyAlignment="1">
      <alignment horizontal="left" vertical="center" wrapText="1"/>
    </xf>
    <xf numFmtId="0" fontId="42" fillId="0" borderId="92" xfId="31" applyFont="1" applyFill="1" applyBorder="1" applyAlignment="1">
      <alignment horizontal="left" vertical="center" wrapText="1"/>
    </xf>
    <xf numFmtId="0" fontId="35" fillId="0" borderId="0" xfId="29" applyFont="1" applyFill="1" applyBorder="1" applyAlignment="1">
      <alignment vertical="center" wrapText="1"/>
    </xf>
    <xf numFmtId="0" fontId="20" fillId="0" borderId="74" xfId="12" applyFont="1" applyFill="1" applyBorder="1" applyAlignment="1">
      <alignment horizontal="center" vertical="center"/>
    </xf>
    <xf numFmtId="0" fontId="20" fillId="0" borderId="92" xfId="12" applyFont="1" applyFill="1" applyBorder="1" applyAlignment="1">
      <alignment horizontal="center" vertical="center"/>
    </xf>
    <xf numFmtId="0" fontId="20" fillId="0" borderId="75" xfId="12" applyFont="1" applyFill="1" applyBorder="1" applyAlignment="1">
      <alignment horizontal="center" vertical="center"/>
    </xf>
    <xf numFmtId="0" fontId="20" fillId="0" borderId="76" xfId="12" applyFont="1" applyFill="1" applyBorder="1" applyAlignment="1">
      <alignment horizontal="center" vertical="center"/>
    </xf>
    <xf numFmtId="0" fontId="20" fillId="0" borderId="0" xfId="12" applyFont="1" applyFill="1" applyBorder="1" applyAlignment="1">
      <alignment horizontal="center" vertical="center"/>
    </xf>
    <xf numFmtId="0" fontId="23" fillId="0" borderId="0" xfId="31" applyFont="1" applyFill="1" applyBorder="1" applyAlignment="1">
      <alignment horizontal="center" vertical="center" wrapText="1"/>
    </xf>
    <xf numFmtId="0" fontId="1" fillId="0" borderId="0" xfId="29" applyFill="1" applyBorder="1" applyAlignment="1">
      <alignment horizontal="center" vertical="center" textRotation="90" wrapText="1"/>
    </xf>
  </cellXfs>
  <cellStyles count="37">
    <cellStyle name="20 % – Zvýraznění 3 2" xfId="18" xr:uid="{3FAB49A1-D206-4128-9B8D-918C7D9E46ED}"/>
    <cellStyle name="20 % – Zvýraznění 3 3" xfId="26" xr:uid="{82054AB5-43BA-4597-A60A-D3B4BCAF5F5A}"/>
    <cellStyle name="20 % – Zvýraznění 3 4" xfId="32" xr:uid="{288E6A8E-4D51-40F5-B229-4C5D806684B2}"/>
    <cellStyle name="40 % – Zvýraznění 2 2" xfId="17" xr:uid="{E853C63C-F7AC-4AF0-85CD-D056E2F1CD15}"/>
    <cellStyle name="40 % – Zvýraznění 2 3" xfId="25" xr:uid="{3F8D2ACA-E256-41FD-8910-41BD300C173F}"/>
    <cellStyle name="40 % – Zvýraznění 2 4" xfId="31" xr:uid="{FDECFA4C-E005-461D-B133-8503D28B2F82}"/>
    <cellStyle name="40 % – Zvýraznění 3 2" xfId="19" xr:uid="{54D35B35-31D4-47AB-B310-2580ABC6405D}"/>
    <cellStyle name="40 % – Zvýraznění 3 3" xfId="27" xr:uid="{4CAB7C94-55C6-440C-8DE2-C39FBC77FAA0}"/>
    <cellStyle name="40 % – Zvýraznění 3 4" xfId="33" xr:uid="{5D074351-A9E2-4002-AC20-36E36DD3ECF4}"/>
    <cellStyle name="Comma 2" xfId="6" xr:uid="{00000000-0005-0000-0000-000000000000}"/>
    <cellStyle name="Comma 2 2" xfId="15" xr:uid="{F6A1BE84-183D-4459-9AA2-2481F6E93477}"/>
    <cellStyle name="Comma 2 3" xfId="23" xr:uid="{0C0A4A73-0250-4212-A666-2A245FDDB5FA}"/>
    <cellStyle name="Currency 2" xfId="7" xr:uid="{00000000-0005-0000-0000-000001000000}"/>
    <cellStyle name="čárky 2" xfId="8" xr:uid="{00000000-0005-0000-0000-000002000000}"/>
    <cellStyle name="čárky 2 2" xfId="16" xr:uid="{392C78DF-2184-457E-A67C-F05C5B666B53}"/>
    <cellStyle name="čárky 2 3" xfId="24" xr:uid="{3663ECF1-F53D-43C7-A731-D74E925F38F0}"/>
    <cellStyle name="Hypertextový odkaz" xfId="3" builtinId="8" hidden="1"/>
    <cellStyle name="Hypertextový odkaz" xfId="1" builtinId="8" hidden="1"/>
    <cellStyle name="Normal 2" xfId="9" xr:uid="{00000000-0005-0000-0000-000005000000}"/>
    <cellStyle name="Normální" xfId="0" builtinId="0"/>
    <cellStyle name="normální 2" xfId="5" xr:uid="{00000000-0005-0000-0000-000007000000}"/>
    <cellStyle name="normální 2 2" xfId="11" xr:uid="{00000000-0005-0000-0000-000008000000}"/>
    <cellStyle name="Normální 2 2 2" xfId="34" xr:uid="{A5CCF16B-B19A-4CF9-8743-DF868799BF2B}"/>
    <cellStyle name="Normální 3" xfId="13" xr:uid="{D2FD15C4-5C67-422E-AB41-DA9D5B70D4FC}"/>
    <cellStyle name="Normální 3 2" xfId="20" xr:uid="{A8E55F77-B63E-4639-A3BC-4094DCA6609A}"/>
    <cellStyle name="Normální 3 3" xfId="28" xr:uid="{9F426CD5-5C46-4B4D-B5B4-CD942E38C354}"/>
    <cellStyle name="Normální 3 4" xfId="29" xr:uid="{38151C6A-086D-41CA-A7DA-A5ADB2A7A1BA}"/>
    <cellStyle name="Normální 4" xfId="14" xr:uid="{8DFC3427-11C9-42C7-97CB-073ED1F02AA4}"/>
    <cellStyle name="Normální 5" xfId="21" xr:uid="{A2785D56-B887-40FC-9D44-B67C18718F58}"/>
    <cellStyle name="Normální 6" xfId="22" xr:uid="{9287AB51-360A-4EC7-9BD1-EE4D2DC7FB09}"/>
    <cellStyle name="Percent 2" xfId="10" xr:uid="{00000000-0005-0000-0000-000009000000}"/>
    <cellStyle name="Použitý hypertextový odkaz" xfId="4" builtinId="9" hidden="1"/>
    <cellStyle name="Použitý hypertextový odkaz" xfId="2" builtinId="9" hidden="1"/>
    <cellStyle name="PSP" xfId="36" xr:uid="{CB3862B1-1A80-4682-BA43-CFEA22F018C4}"/>
    <cellStyle name="Styl 1" xfId="30" xr:uid="{5F492148-399B-471C-BAA0-EE57D0842C8F}"/>
    <cellStyle name="TSP" xfId="35" xr:uid="{BC82DE59-B246-420C-94D7-EEEDC264DC66}"/>
    <cellStyle name="Zvýraznění 2" xfId="12" builtinId="33"/>
  </cellStyles>
  <dxfs count="1">
    <dxf>
      <fill>
        <patternFill>
          <bgColor theme="5" tint="0.79998168889431442"/>
        </patternFill>
      </fill>
    </dxf>
  </dxfs>
  <tableStyles count="0" defaultTableStyle="TableStyleMedium2" defaultPivotStyle="PivotStyleLight16"/>
  <colors>
    <mruColors>
      <color rgb="FFE8E8E8"/>
      <color rgb="FFA4BDDC"/>
      <color rgb="FFA2D2B1"/>
      <color rgb="FFF7A7B8"/>
      <color rgb="FFFFFFCC"/>
      <color rgb="FFEFC6AF"/>
      <color rgb="FFFFAA8F"/>
      <color rgb="FFF7F9F1"/>
      <color rgb="FF60B5CC"/>
      <color rgb="FFD1D1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869706</xdr:colOff>
      <xdr:row>3</xdr:row>
      <xdr:rowOff>176946</xdr:rowOff>
    </xdr:from>
    <xdr:to>
      <xdr:col>4</xdr:col>
      <xdr:colOff>5559642</xdr:colOff>
      <xdr:row>17</xdr:row>
      <xdr:rowOff>61912</xdr:rowOff>
    </xdr:to>
    <xdr:pic>
      <xdr:nvPicPr>
        <xdr:cNvPr id="4" name="Obrázek 3">
          <a:extLst>
            <a:ext uri="{FF2B5EF4-FFF2-40B4-BE49-F238E27FC236}">
              <a16:creationId xmlns:a16="http://schemas.microsoft.com/office/drawing/2014/main" id="{8C48BC81-E626-4DAE-BDAB-F699302CDF6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65806" y="1691421"/>
          <a:ext cx="4689936" cy="340921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4</xdr:row>
      <xdr:rowOff>0</xdr:rowOff>
    </xdr:from>
    <xdr:to>
      <xdr:col>15</xdr:col>
      <xdr:colOff>489411</xdr:colOff>
      <xdr:row>16</xdr:row>
      <xdr:rowOff>265966</xdr:rowOff>
    </xdr:to>
    <xdr:pic>
      <xdr:nvPicPr>
        <xdr:cNvPr id="4" name="Obrázek 3">
          <a:extLst>
            <a:ext uri="{FF2B5EF4-FFF2-40B4-BE49-F238E27FC236}">
              <a16:creationId xmlns:a16="http://schemas.microsoft.com/office/drawing/2014/main" id="{9F8CF676-E2A6-47E7-AEDC-F4F21546D33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39025" y="1704975"/>
          <a:ext cx="4756611" cy="339969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ne.skanska.com/4906d6/contentassets/8c68c7334aae4539a3afbca79eee3ecb/ab-ct-building-v-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Report"/>
      <sheetName val="Onsite activities - Building"/>
      <sheetName val="Onsite activities - Civil"/>
      <sheetName val="Materials Building"/>
      <sheetName val="Materials Building BIM"/>
      <sheetName val="Project Details"/>
      <sheetName val="Summary Overview"/>
      <sheetName val="Initial Materials Building"/>
      <sheetName val="Final Materials Civil"/>
      <sheetName val="Final Materials Building"/>
      <sheetName val="Site Skanska"/>
      <sheetName val="Site Sub-con"/>
      <sheetName val="Personal Transport"/>
      <sheetName val="Reference Sources (2)"/>
      <sheetName val="Buildings - Personnel Travel "/>
      <sheetName val="Civils - Personnel Travel"/>
      <sheetName val="Buildings Materials Transported"/>
      <sheetName val="Civils Materials Transported"/>
      <sheetName val="Reference Sources"/>
      <sheetName val="Revision log"/>
    </sheetNames>
    <sheetDataSet>
      <sheetData sheetId="0"/>
      <sheetData sheetId="1"/>
      <sheetData sheetId="2"/>
      <sheetData sheetId="3"/>
      <sheetData sheetId="4"/>
      <sheetData sheetId="5"/>
      <sheetData sheetId="6">
        <row r="2">
          <cell r="J2" t="str">
            <v>Default</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BB727-17F8-40D9-A772-90A15F5DDDBC}">
  <sheetPr>
    <pageSetUpPr fitToPage="1"/>
  </sheetPr>
  <dimension ref="A1:R20"/>
  <sheetViews>
    <sheetView showGridLines="0" view="pageBreakPreview" zoomScale="160" zoomScaleNormal="175" zoomScaleSheetLayoutView="160" workbookViewId="0">
      <selection activeCell="A4" sqref="A4"/>
    </sheetView>
  </sheetViews>
  <sheetFormatPr defaultRowHeight="12" x14ac:dyDescent="0.2"/>
  <cols>
    <col min="2" max="2" width="7.7109375" customWidth="1"/>
    <col min="3" max="3" width="7.28515625" customWidth="1"/>
  </cols>
  <sheetData>
    <row r="1" spans="1:18" s="313" customFormat="1" ht="29.25" customHeight="1" x14ac:dyDescent="0.2"/>
    <row r="2" spans="1:18" s="313" customFormat="1" ht="18" x14ac:dyDescent="0.25">
      <c r="A2" s="705" t="s">
        <v>1454</v>
      </c>
      <c r="B2" s="705"/>
      <c r="C2" s="705"/>
      <c r="D2" s="705"/>
      <c r="E2" s="705"/>
      <c r="F2" s="705"/>
      <c r="G2" s="705"/>
      <c r="H2" s="705"/>
      <c r="I2" s="705"/>
      <c r="J2" s="705"/>
      <c r="K2" s="705"/>
      <c r="L2" s="705"/>
      <c r="M2" s="705"/>
      <c r="N2" s="705"/>
      <c r="O2" s="705"/>
      <c r="P2" s="705"/>
      <c r="Q2" s="705"/>
      <c r="R2" s="705"/>
    </row>
    <row r="3" spans="1:18" s="313" customFormat="1" ht="130.5" customHeight="1" x14ac:dyDescent="0.2"/>
    <row r="4" spans="1:18" x14ac:dyDescent="0.2">
      <c r="A4" s="313" t="s">
        <v>372</v>
      </c>
    </row>
    <row r="5" spans="1:18" x14ac:dyDescent="0.2">
      <c r="B5" s="3">
        <v>1</v>
      </c>
      <c r="C5" s="185" t="s">
        <v>172</v>
      </c>
      <c r="D5" s="6"/>
    </row>
    <row r="6" spans="1:18" x14ac:dyDescent="0.2">
      <c r="B6" s="3">
        <v>0</v>
      </c>
      <c r="C6" s="185" t="s">
        <v>276</v>
      </c>
      <c r="D6" s="6"/>
    </row>
    <row r="7" spans="1:18" x14ac:dyDescent="0.2">
      <c r="B7" s="3">
        <v>-1</v>
      </c>
      <c r="C7" s="185" t="s">
        <v>280</v>
      </c>
      <c r="D7" s="6"/>
    </row>
    <row r="8" spans="1:18" x14ac:dyDescent="0.2">
      <c r="B8" s="3">
        <v>1</v>
      </c>
      <c r="C8" s="185" t="s">
        <v>351</v>
      </c>
      <c r="D8" s="6"/>
    </row>
    <row r="9" spans="1:18" x14ac:dyDescent="0.2">
      <c r="B9" s="186">
        <v>1</v>
      </c>
      <c r="C9" s="185" t="s">
        <v>352</v>
      </c>
      <c r="D9" s="6"/>
    </row>
    <row r="10" spans="1:18" x14ac:dyDescent="0.2">
      <c r="B10" s="3">
        <v>1</v>
      </c>
      <c r="C10" s="185" t="s">
        <v>353</v>
      </c>
      <c r="D10" s="6"/>
    </row>
    <row r="11" spans="1:18" x14ac:dyDescent="0.2">
      <c r="B11" s="3">
        <v>-1</v>
      </c>
      <c r="C11" s="185" t="s">
        <v>350</v>
      </c>
      <c r="D11" s="6"/>
    </row>
    <row r="12" spans="1:18" x14ac:dyDescent="0.2">
      <c r="B12" s="3" t="s">
        <v>288</v>
      </c>
      <c r="C12" s="185" t="s">
        <v>346</v>
      </c>
      <c r="D12" s="6"/>
    </row>
    <row r="13" spans="1:18" s="313" customFormat="1" x14ac:dyDescent="0.2">
      <c r="B13" s="316" t="s">
        <v>779</v>
      </c>
      <c r="C13" s="185" t="s">
        <v>1455</v>
      </c>
    </row>
    <row r="14" spans="1:18" s="313" customFormat="1" x14ac:dyDescent="0.2">
      <c r="B14" s="316" t="s">
        <v>1460</v>
      </c>
      <c r="C14" s="185" t="s">
        <v>1456</v>
      </c>
    </row>
    <row r="15" spans="1:18" ht="36" x14ac:dyDescent="0.2">
      <c r="B15" s="299" t="s">
        <v>1465</v>
      </c>
      <c r="C15" s="258" t="s">
        <v>347</v>
      </c>
      <c r="D15" s="6"/>
    </row>
    <row r="16" spans="1:18" x14ac:dyDescent="0.2">
      <c r="B16" s="3" t="s">
        <v>290</v>
      </c>
      <c r="C16" s="185" t="s">
        <v>348</v>
      </c>
      <c r="D16" s="6"/>
    </row>
    <row r="17" spans="1:11" x14ac:dyDescent="0.2">
      <c r="B17" s="3" t="s">
        <v>289</v>
      </c>
      <c r="C17" s="185" t="s">
        <v>349</v>
      </c>
      <c r="D17" s="6"/>
    </row>
    <row r="19" spans="1:11" x14ac:dyDescent="0.2">
      <c r="A19" s="6" t="s">
        <v>671</v>
      </c>
      <c r="B19" s="6"/>
      <c r="C19" s="6"/>
      <c r="D19" s="6"/>
      <c r="E19" s="6"/>
      <c r="F19" s="6"/>
      <c r="G19" s="6"/>
      <c r="H19" s="6"/>
      <c r="I19" s="6"/>
      <c r="J19" s="6"/>
      <c r="K19" s="6"/>
    </row>
    <row r="20" spans="1:11" x14ac:dyDescent="0.2">
      <c r="A20" t="s">
        <v>672</v>
      </c>
    </row>
  </sheetData>
  <mergeCells count="1">
    <mergeCell ref="A2:R2"/>
  </mergeCells>
  <conditionalFormatting sqref="B8">
    <cfRule type="iconSet" priority="13">
      <iconSet iconSet="3Symbols2" showValue="0">
        <cfvo type="percent" val="0"/>
        <cfvo type="num" val="-1"/>
        <cfvo type="num" val="1"/>
      </iconSet>
    </cfRule>
  </conditionalFormatting>
  <conditionalFormatting sqref="B10">
    <cfRule type="iconSet" priority="11">
      <iconSet iconSet="4RedToBlack" showValue="0" reverse="1">
        <cfvo type="percent" val="0"/>
        <cfvo type="percent" val="25"/>
        <cfvo type="percent" val="50"/>
        <cfvo type="percent" val="90"/>
      </iconSet>
    </cfRule>
  </conditionalFormatting>
  <conditionalFormatting sqref="B16">
    <cfRule type="iconSet" priority="5">
      <iconSet iconSet="4RedToBlack" showValue="0" reverse="1">
        <cfvo type="percent" val="0"/>
        <cfvo type="percent" val="25"/>
        <cfvo type="percent" val="50"/>
        <cfvo type="percent" val="90"/>
      </iconSet>
    </cfRule>
  </conditionalFormatting>
  <pageMargins left="0.70866141732283472" right="0.70866141732283472" top="0.78740157480314965" bottom="0.78740157480314965" header="0.31496062992125984" footer="0.31496062992125984"/>
  <pageSetup paperSize="9" scale="90" fitToHeight="0" orientation="landscape" r:id="rId1"/>
  <headerFooter alignWithMargins="0">
    <oddHeader>&amp;C&amp;"Arial,Tučné"&amp;12Projekt: Smíchov City - OLOW&amp;"Arial,Obyčejné"&amp;9
&amp;"Arial,Tučné"&amp;10 02_BEP_Post_Contract_Tabulka elementů_fáze DSP&amp;"Arial,tučné kurzíva"&amp;KFF0000 - provozní dokument</oddHeader>
    <oddFooter>&amp;C&amp;D</oddFooter>
  </headerFooter>
  <extLst>
    <ext xmlns:x14="http://schemas.microsoft.com/office/spreadsheetml/2009/9/main" uri="{78C0D931-6437-407d-A8EE-F0AAD7539E65}">
      <x14:conditionalFormattings>
        <x14:conditionalFormatting xmlns:xm="http://schemas.microsoft.com/office/excel/2006/main">
          <x14:cfRule type="iconSet" priority="16" id="{F2D3D0D9-DF36-4B14-B840-D24E6E8487CF}">
            <x14:iconSet showValue="0" custom="1">
              <x14:cfvo type="percent">
                <xm:f>0</xm:f>
              </x14:cfvo>
              <x14:cfvo type="num" gte="0">
                <xm:f>0</xm:f>
              </x14:cfvo>
              <x14:cfvo type="num">
                <xm:f>1</xm:f>
              </x14:cfvo>
              <x14:cfIcon iconSet="3Stars" iconId="2"/>
              <x14:cfIcon iconSet="3Stars" iconId="2"/>
              <x14:cfIcon iconSet="3Symbols" iconId="2"/>
            </x14:iconSet>
          </x14:cfRule>
          <xm:sqref>B5:B6</xm:sqref>
        </x14:conditionalFormatting>
        <x14:conditionalFormatting xmlns:xm="http://schemas.microsoft.com/office/excel/2006/main">
          <x14:cfRule type="iconSet" priority="15" id="{88A22466-BB5B-4585-A984-5DCF31BE284B}">
            <x14:iconSet iconSet="3Stars" showValue="0" custom="1">
              <x14:cfvo type="percent">
                <xm:f>0</xm:f>
              </x14:cfvo>
              <x14:cfvo type="num">
                <xm:f>0</xm:f>
              </x14:cfvo>
              <x14:cfvo type="num">
                <xm:f>1</xm:f>
              </x14:cfvo>
              <x14:cfIcon iconSet="3Stars" iconId="0"/>
              <x14:cfIcon iconSet="3Stars" iconId="2"/>
              <x14:cfIcon iconSet="3Symbols" iconId="2"/>
            </x14:iconSet>
          </x14:cfRule>
          <xm:sqref>B7</xm:sqref>
        </x14:conditionalFormatting>
        <x14:conditionalFormatting xmlns:xm="http://schemas.microsoft.com/office/excel/2006/main">
          <x14:cfRule type="iconSet" priority="14" id="{8BD37B03-B029-4668-853F-9CF577E2E95C}">
            <x14:iconSet iconSet="3Symbols" showValue="0" custom="1">
              <x14:cfvo type="percent">
                <xm:f>0</xm:f>
              </x14:cfvo>
              <x14:cfvo type="num">
                <xm:f>0</xm:f>
              </x14:cfvo>
              <x14:cfvo type="num">
                <xm:f>1</xm:f>
              </x14:cfvo>
              <x14:cfIcon iconSet="3Stars" iconId="0"/>
              <x14:cfIcon iconSet="3Stars" iconId="2"/>
              <x14:cfIcon iconSet="3Symbols" iconId="2"/>
            </x14:iconSet>
          </x14:cfRule>
          <xm:sqref>B8</xm:sqref>
        </x14:conditionalFormatting>
        <x14:conditionalFormatting xmlns:xm="http://schemas.microsoft.com/office/excel/2006/main">
          <x14:cfRule type="iconSet" priority="12" id="{F9C6660D-5965-4D10-ADAC-A27F3124AC3E}">
            <x14:iconSet showValue="0" custom="1">
              <x14:cfvo type="percent">
                <xm:f>0</xm:f>
              </x14:cfvo>
              <x14:cfvo type="num">
                <xm:f>0</xm:f>
              </x14:cfvo>
              <x14:cfvo type="num">
                <xm:f>0</xm:f>
              </x14:cfvo>
              <x14:cfIcon iconSet="4TrafficLights" iconId="0"/>
              <x14:cfIcon iconSet="4TrafficLights" iconId="0"/>
              <x14:cfIcon iconSet="4TrafficLights" iconId="0"/>
            </x14:iconSet>
          </x14:cfRule>
          <xm:sqref>B10</xm:sqref>
        </x14:conditionalFormatting>
        <x14:conditionalFormatting xmlns:xm="http://schemas.microsoft.com/office/excel/2006/main">
          <x14:cfRule type="iconSet" priority="10" id="{9A2B87FD-F380-4259-9229-1F2B7476149D}">
            <x14:iconSet showValue="0" custom="1">
              <x14:cfvo type="percent">
                <xm:f>0</xm:f>
              </x14:cfvo>
              <x14:cfvo type="num">
                <xm:f>0</xm:f>
              </x14:cfvo>
              <x14:cfvo type="num">
                <xm:f>1</xm:f>
              </x14:cfvo>
              <x14:cfIcon iconSet="4TrafficLights" iconId="0"/>
              <x14:cfIcon iconSet="4TrafficLights" iconId="0"/>
              <x14:cfIcon iconSet="4TrafficLights" iconId="0"/>
            </x14:iconSet>
          </x14:cfRule>
          <xm:sqref>B11</xm:sqref>
        </x14:conditionalFormatting>
        <x14:conditionalFormatting xmlns:xm="http://schemas.microsoft.com/office/excel/2006/main">
          <x14:cfRule type="iconSet" priority="9" id="{056EBA4E-5257-410B-AE9A-CDDFC4B7996B}">
            <x14:iconSet showValue="0" custom="1">
              <x14:cfvo type="percent">
                <xm:f>0</xm:f>
              </x14:cfvo>
              <x14:cfvo type="num">
                <xm:f>-1</xm:f>
              </x14:cfvo>
              <x14:cfvo type="num">
                <xm:f>1</xm:f>
              </x14:cfvo>
              <x14:cfIcon iconSet="3TrafficLights1" iconId="0"/>
              <x14:cfIcon iconSet="3TrafficLights1" iconId="0"/>
              <x14:cfIcon iconSet="4TrafficLights" iconId="0"/>
            </x14:iconSet>
          </x14:cfRule>
          <xm:sqref>B11</xm:sqref>
        </x14:conditionalFormatting>
        <x14:conditionalFormatting xmlns:xm="http://schemas.microsoft.com/office/excel/2006/main">
          <x14:cfRule type="iconSet" priority="4" id="{0313A476-0DB9-46ED-999B-BE5135A89A39}">
            <x14:iconSet iconSet="3Flags" showValue="0" custom="1">
              <x14:cfvo type="percent">
                <xm:f>0</xm:f>
              </x14:cfvo>
              <x14:cfvo type="num">
                <xm:f>-1</xm:f>
              </x14:cfvo>
              <x14:cfvo type="num">
                <xm:f>1</xm:f>
              </x14:cfvo>
              <x14:cfIcon iconSet="3Flags" iconId="0"/>
              <x14:cfIcon iconSet="3Flags" iconId="1"/>
              <x14:cfIcon iconSet="4RedToBlack" iconId="1"/>
            </x14:iconSet>
          </x14:cfRule>
          <xm:sqref>B16</xm:sqref>
        </x14:conditionalFormatting>
        <x14:conditionalFormatting xmlns:xm="http://schemas.microsoft.com/office/excel/2006/main">
          <x14:cfRule type="iconSet" priority="6" id="{518EDF7C-8523-478E-900E-890A8A119DBB}">
            <x14:iconSet showValue="0" custom="1">
              <x14:cfvo type="percent">
                <xm:f>0</xm:f>
              </x14:cfvo>
              <x14:cfvo type="num">
                <xm:f>0</xm:f>
              </x14:cfvo>
              <x14:cfvo type="num">
                <xm:f>0</xm:f>
              </x14:cfvo>
              <x14:cfIcon iconSet="4TrafficLights" iconId="0"/>
              <x14:cfIcon iconSet="4TrafficLights" iconId="0"/>
              <x14:cfIcon iconSet="4TrafficLights" iconId="0"/>
            </x14:iconSet>
          </x14:cfRule>
          <xm:sqref>B16</xm:sqref>
        </x14:conditionalFormatting>
        <x14:conditionalFormatting xmlns:xm="http://schemas.microsoft.com/office/excel/2006/main">
          <x14:cfRule type="iconSet" priority="2" id="{DE105BC5-7F80-40D6-ABC6-F084858AD281}">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B9</xm:sqref>
        </x14:conditionalFormatting>
        <x14:conditionalFormatting xmlns:xm="http://schemas.microsoft.com/office/excel/2006/main">
          <x14:cfRule type="iconSet" priority="3" id="{C7EC3D29-BF0D-43BD-833B-1C6626C3F957}">
            <x14:iconSet showValue="0" custom="1">
              <x14:cfvo type="percent">
                <xm:f>0</xm:f>
              </x14:cfvo>
              <x14:cfvo type="num">
                <xm:f>0</xm:f>
              </x14:cfvo>
              <x14:cfvo type="num">
                <xm:f>1</xm:f>
              </x14:cfvo>
              <x14:cfIcon iconSet="4TrafficLights" iconId="0"/>
              <x14:cfIcon iconSet="4TrafficLights" iconId="0"/>
              <x14:cfIcon iconSet="4TrafficLights" iconId="0"/>
            </x14:iconSet>
          </x14:cfRule>
          <xm:sqref>B9</xm:sqref>
        </x14:conditionalFormatting>
        <x14:conditionalFormatting xmlns:xm="http://schemas.microsoft.com/office/excel/2006/main">
          <x14:cfRule type="iconSet" priority="1" id="{8704AE97-15D0-4612-8B9A-8BE31AFD73AC}">
            <x14:iconSet showValue="0" custom="1">
              <x14:cfvo type="percent">
                <xm:f>0</xm:f>
              </x14:cfvo>
              <x14:cfvo type="num">
                <xm:f>0</xm:f>
              </x14:cfvo>
              <x14:cfvo type="num">
                <xm:f>10</xm:f>
              </x14:cfvo>
              <x14:cfIcon iconSet="3TrafficLights1" iconId="0"/>
              <x14:cfIcon iconSet="3TrafficLights1" iconId="1"/>
              <x14:cfIcon iconSet="3Symbols" iconId="1"/>
            </x14:iconSet>
          </x14:cfRule>
          <xm:sqref>B9</xm:sqref>
        </x14:conditionalFormatting>
        <x14:conditionalFormatting xmlns:xm="http://schemas.microsoft.com/office/excel/2006/main">
          <x14:cfRule type="iconSet" priority="8752" id="{AD1E96A9-97FB-498D-A3E3-F42F07E1128B}">
            <x14:iconSet iconSet="3Flags" showValue="0" custom="1">
              <x14:cfvo type="percent">
                <xm:f>0</xm:f>
              </x14:cfvo>
              <x14:cfvo type="num">
                <xm:f>-1</xm:f>
              </x14:cfvo>
              <x14:cfvo type="num">
                <xm:f>1</xm:f>
              </x14:cfvo>
              <x14:cfIcon iconSet="3Flags" iconId="0"/>
              <x14:cfIcon iconSet="3Flags" iconId="1"/>
              <x14:cfIcon iconSet="4RedToBlack" iconId="1"/>
            </x14:iconSet>
          </x14:cfRule>
          <xm:sqref>B12:B15</xm:sqref>
        </x14:conditionalFormatting>
        <x14:conditionalFormatting xmlns:xm="http://schemas.microsoft.com/office/excel/2006/main">
          <x14:cfRule type="iconSet" priority="8754" id="{A8F6E1D6-143F-4ACC-858E-BC5F3DB870C9}">
            <x14:iconSet showValue="0" custom="1">
              <x14:cfvo type="percent">
                <xm:f>0</xm:f>
              </x14:cfvo>
              <x14:cfvo type="num">
                <xm:f>0</xm:f>
              </x14:cfvo>
              <x14:cfvo type="num">
                <xm:f>0</xm:f>
              </x14:cfvo>
              <x14:cfIcon iconSet="4TrafficLights" iconId="0"/>
              <x14:cfIcon iconSet="4TrafficLights" iconId="0"/>
              <x14:cfIcon iconSet="4TrafficLights" iconId="0"/>
            </x14:iconSet>
          </x14:cfRule>
          <xm:sqref>B12:B15</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3BC73-216F-4F0F-8CA6-A68F6B390270}">
  <sheetPr>
    <outlinePr summaryBelow="0"/>
    <pageSetUpPr fitToPage="1"/>
  </sheetPr>
  <dimension ref="A1:M75"/>
  <sheetViews>
    <sheetView showGridLines="0" zoomScale="70" zoomScaleNormal="70" workbookViewId="0">
      <pane ySplit="4" topLeftCell="A5" activePane="bottomLeft" state="frozen"/>
      <selection activeCell="Q45" sqref="Q45"/>
      <selection pane="bottomLeft" activeCell="L4" sqref="L4"/>
    </sheetView>
  </sheetViews>
  <sheetFormatPr defaultColWidth="9" defaultRowHeight="12" x14ac:dyDescent="0.2"/>
  <cols>
    <col min="1" max="1" width="4.140625" style="313" customWidth="1"/>
    <col min="2" max="2" width="2" style="313" customWidth="1"/>
    <col min="3" max="3" width="29" style="315" customWidth="1"/>
    <col min="4" max="4" width="8.7109375" style="316" customWidth="1"/>
    <col min="5" max="5" width="9.140625" style="325" customWidth="1"/>
    <col min="6" max="6" width="75.85546875" style="313" customWidth="1"/>
    <col min="7" max="7" width="28.85546875" style="316" customWidth="1"/>
    <col min="8" max="8" width="21.5703125" style="313" customWidth="1"/>
    <col min="9" max="9" width="9.85546875" style="369" customWidth="1"/>
    <col min="10" max="13" width="9.7109375" style="316" customWidth="1"/>
    <col min="14" max="16384" width="9" style="313"/>
  </cols>
  <sheetData>
    <row r="1" spans="1:13" ht="43.5" customHeight="1" thickBot="1" x14ac:dyDescent="0.25">
      <c r="C1" s="719" t="s">
        <v>667</v>
      </c>
      <c r="D1" s="720"/>
      <c r="E1" s="720"/>
      <c r="F1" s="720"/>
      <c r="G1" s="720"/>
      <c r="H1" s="720"/>
      <c r="I1" s="720"/>
      <c r="J1" s="720"/>
      <c r="K1" s="720"/>
      <c r="L1" s="720"/>
      <c r="M1" s="721"/>
    </row>
    <row r="2" spans="1:13" ht="12" customHeight="1" thickBot="1" x14ac:dyDescent="0.25">
      <c r="C2" s="326"/>
      <c r="D2" s="324"/>
      <c r="E2" s="327"/>
      <c r="F2" s="314"/>
      <c r="G2" s="324"/>
      <c r="H2" s="314"/>
      <c r="I2" s="368"/>
      <c r="J2" s="324"/>
      <c r="K2" s="324"/>
      <c r="L2" s="324"/>
      <c r="M2" s="324"/>
    </row>
    <row r="3" spans="1:13" ht="24.75" customHeight="1" thickBot="1" x14ac:dyDescent="0.25">
      <c r="C3" s="734" t="s">
        <v>284</v>
      </c>
      <c r="D3" s="735"/>
      <c r="E3" s="735"/>
      <c r="F3" s="736"/>
      <c r="G3" s="737" t="s">
        <v>283</v>
      </c>
      <c r="H3" s="735"/>
      <c r="I3" s="736"/>
      <c r="J3" s="827" t="s">
        <v>439</v>
      </c>
      <c r="K3" s="828"/>
      <c r="L3" s="829"/>
      <c r="M3" s="377" t="s">
        <v>184</v>
      </c>
    </row>
    <row r="4" spans="1:13" s="318" customFormat="1" ht="38.25" customHeight="1" thickBot="1" x14ac:dyDescent="0.25">
      <c r="C4" s="371" t="s">
        <v>83</v>
      </c>
      <c r="D4" s="372" t="s">
        <v>22</v>
      </c>
      <c r="E4" s="373" t="s">
        <v>23</v>
      </c>
      <c r="F4" s="372" t="s">
        <v>24</v>
      </c>
      <c r="G4" s="372" t="s">
        <v>360</v>
      </c>
      <c r="H4" s="374" t="s">
        <v>359</v>
      </c>
      <c r="I4" s="375" t="s">
        <v>358</v>
      </c>
      <c r="J4" s="380" t="s">
        <v>440</v>
      </c>
      <c r="K4" s="376" t="s">
        <v>357</v>
      </c>
      <c r="L4" s="704" t="s">
        <v>1479</v>
      </c>
      <c r="M4" s="294" t="s">
        <v>286</v>
      </c>
    </row>
    <row r="5" spans="1:13" s="315" customFormat="1" ht="44.25" customHeight="1" thickBot="1" x14ac:dyDescent="0.25">
      <c r="A5" s="753" t="s">
        <v>750</v>
      </c>
      <c r="C5" s="722" t="s">
        <v>767</v>
      </c>
      <c r="D5" s="723"/>
      <c r="E5" s="723"/>
      <c r="F5" s="723"/>
      <c r="G5" s="723"/>
      <c r="H5" s="723"/>
      <c r="I5" s="723"/>
      <c r="J5" s="723"/>
      <c r="K5" s="723"/>
      <c r="L5" s="723"/>
      <c r="M5" s="724"/>
    </row>
    <row r="6" spans="1:13" s="315" customFormat="1" ht="12.75" thickBot="1" x14ac:dyDescent="0.25">
      <c r="A6" s="754"/>
      <c r="C6" s="869" t="s">
        <v>110</v>
      </c>
      <c r="D6" s="870"/>
      <c r="E6" s="870"/>
      <c r="F6" s="870"/>
      <c r="G6" s="870"/>
      <c r="H6" s="870"/>
      <c r="I6" s="870"/>
      <c r="J6" s="871"/>
      <c r="K6" s="871"/>
      <c r="L6" s="871"/>
      <c r="M6" s="872"/>
    </row>
    <row r="7" spans="1:13" s="315" customFormat="1" x14ac:dyDescent="0.2">
      <c r="A7" s="754"/>
      <c r="C7" s="359" t="s">
        <v>81</v>
      </c>
      <c r="D7" s="332" t="s">
        <v>48</v>
      </c>
      <c r="E7" s="333" t="s">
        <v>33</v>
      </c>
      <c r="F7" s="104" t="s">
        <v>1478</v>
      </c>
      <c r="G7" s="360" t="s">
        <v>82</v>
      </c>
      <c r="H7" s="381" t="s">
        <v>81</v>
      </c>
      <c r="I7" s="360">
        <v>1</v>
      </c>
      <c r="J7" s="360">
        <v>1</v>
      </c>
      <c r="K7" s="351">
        <v>-1</v>
      </c>
      <c r="L7" s="351"/>
      <c r="M7" s="334" t="s">
        <v>288</v>
      </c>
    </row>
    <row r="8" spans="1:13" s="451" customFormat="1" ht="25.5" x14ac:dyDescent="0.25">
      <c r="A8" s="754"/>
      <c r="C8" s="654" t="s">
        <v>776</v>
      </c>
      <c r="D8" s="655"/>
      <c r="E8" s="656" t="s">
        <v>0</v>
      </c>
      <c r="F8" s="657" t="s">
        <v>777</v>
      </c>
      <c r="G8" s="658" t="s">
        <v>53</v>
      </c>
      <c r="H8" s="659" t="s">
        <v>778</v>
      </c>
      <c r="I8" s="660">
        <v>0</v>
      </c>
      <c r="J8" s="553">
        <v>1</v>
      </c>
      <c r="K8" s="553">
        <v>1</v>
      </c>
      <c r="L8" s="553">
        <v>1</v>
      </c>
      <c r="M8" s="661" t="s">
        <v>779</v>
      </c>
    </row>
    <row r="9" spans="1:13" s="451" customFormat="1" ht="13.5" x14ac:dyDescent="0.25">
      <c r="A9" s="754"/>
      <c r="C9" s="662" t="s">
        <v>780</v>
      </c>
      <c r="D9" s="663"/>
      <c r="E9" s="664" t="s">
        <v>0</v>
      </c>
      <c r="F9" s="665" t="s">
        <v>781</v>
      </c>
      <c r="G9" s="666" t="s">
        <v>53</v>
      </c>
      <c r="H9" s="665" t="s">
        <v>782</v>
      </c>
      <c r="I9" s="667">
        <v>0</v>
      </c>
      <c r="J9" s="552">
        <v>1</v>
      </c>
      <c r="K9" s="552">
        <v>1</v>
      </c>
      <c r="L9" s="668"/>
      <c r="M9" s="669" t="s">
        <v>779</v>
      </c>
    </row>
    <row r="10" spans="1:13" s="451" customFormat="1" ht="13.5" x14ac:dyDescent="0.25">
      <c r="A10" s="754"/>
      <c r="C10" s="662" t="s">
        <v>783</v>
      </c>
      <c r="D10" s="663"/>
      <c r="E10" s="664" t="s">
        <v>0</v>
      </c>
      <c r="F10" s="665" t="s">
        <v>784</v>
      </c>
      <c r="G10" s="666" t="s">
        <v>53</v>
      </c>
      <c r="H10" s="665" t="s">
        <v>785</v>
      </c>
      <c r="I10" s="667">
        <v>0</v>
      </c>
      <c r="J10" s="552">
        <v>1</v>
      </c>
      <c r="K10" s="552">
        <v>1</v>
      </c>
      <c r="L10" s="668"/>
      <c r="M10" s="669" t="s">
        <v>779</v>
      </c>
    </row>
    <row r="11" spans="1:13" s="451" customFormat="1" ht="13.5" x14ac:dyDescent="0.25">
      <c r="A11" s="754"/>
      <c r="C11" s="670" t="s">
        <v>786</v>
      </c>
      <c r="D11" s="671"/>
      <c r="E11" s="672" t="s">
        <v>0</v>
      </c>
      <c r="F11" s="673" t="s">
        <v>787</v>
      </c>
      <c r="G11" s="674" t="s">
        <v>53</v>
      </c>
      <c r="H11" s="673" t="s">
        <v>788</v>
      </c>
      <c r="I11" s="675">
        <v>0</v>
      </c>
      <c r="J11" s="550">
        <v>1</v>
      </c>
      <c r="K11" s="551">
        <v>1</v>
      </c>
      <c r="L11" s="551"/>
      <c r="M11" s="676" t="s">
        <v>287</v>
      </c>
    </row>
    <row r="12" spans="1:13" s="451" customFormat="1" ht="13.5" x14ac:dyDescent="0.25">
      <c r="A12" s="754"/>
      <c r="C12" s="670" t="s">
        <v>789</v>
      </c>
      <c r="D12" s="671"/>
      <c r="E12" s="672" t="s">
        <v>0</v>
      </c>
      <c r="F12" s="673" t="s">
        <v>790</v>
      </c>
      <c r="G12" s="674" t="s">
        <v>53</v>
      </c>
      <c r="H12" s="673" t="s">
        <v>791</v>
      </c>
      <c r="I12" s="675">
        <v>0</v>
      </c>
      <c r="J12" s="551">
        <v>1</v>
      </c>
      <c r="K12" s="551">
        <v>1</v>
      </c>
      <c r="L12" s="677"/>
      <c r="M12" s="676" t="s">
        <v>287</v>
      </c>
    </row>
    <row r="13" spans="1:13" s="315" customFormat="1" ht="13.5" x14ac:dyDescent="0.2">
      <c r="A13" s="754"/>
      <c r="C13" s="430" t="s">
        <v>1467</v>
      </c>
      <c r="D13" s="394"/>
      <c r="E13" s="395" t="s">
        <v>1452</v>
      </c>
      <c r="F13" s="406" t="s">
        <v>1453</v>
      </c>
      <c r="G13" s="390" t="s">
        <v>53</v>
      </c>
      <c r="H13" s="406" t="s">
        <v>1451</v>
      </c>
      <c r="I13" s="449">
        <v>0</v>
      </c>
      <c r="J13" s="548">
        <v>1</v>
      </c>
      <c r="K13" s="548">
        <v>1</v>
      </c>
      <c r="L13" s="554"/>
      <c r="M13" s="549" t="s">
        <v>1460</v>
      </c>
    </row>
    <row r="14" spans="1:13" s="315" customFormat="1" x14ac:dyDescent="0.2">
      <c r="A14" s="754"/>
      <c r="C14" s="361" t="s">
        <v>668</v>
      </c>
      <c r="D14" s="328"/>
      <c r="E14" s="329" t="s">
        <v>0</v>
      </c>
      <c r="F14" s="339" t="s">
        <v>659</v>
      </c>
      <c r="G14" s="338" t="s">
        <v>53</v>
      </c>
      <c r="H14" s="339" t="s">
        <v>173</v>
      </c>
      <c r="I14" s="367">
        <v>0</v>
      </c>
      <c r="J14" s="321">
        <v>1</v>
      </c>
      <c r="K14" s="321">
        <v>1</v>
      </c>
      <c r="L14" s="354"/>
      <c r="M14" s="262" t="s">
        <v>287</v>
      </c>
    </row>
    <row r="15" spans="1:13" s="315" customFormat="1" x14ac:dyDescent="0.2">
      <c r="A15" s="754"/>
      <c r="C15" s="361" t="s">
        <v>669</v>
      </c>
      <c r="D15" s="328"/>
      <c r="E15" s="329" t="s">
        <v>0</v>
      </c>
      <c r="F15" s="339" t="s">
        <v>683</v>
      </c>
      <c r="G15" s="321" t="s">
        <v>53</v>
      </c>
      <c r="H15" s="339" t="s">
        <v>503</v>
      </c>
      <c r="I15" s="367">
        <v>0</v>
      </c>
      <c r="J15" s="321">
        <v>1</v>
      </c>
      <c r="K15" s="321">
        <v>1</v>
      </c>
      <c r="L15" s="354"/>
      <c r="M15" s="262" t="s">
        <v>287</v>
      </c>
    </row>
    <row r="16" spans="1:13" s="315" customFormat="1" x14ac:dyDescent="0.2">
      <c r="A16" s="754"/>
      <c r="C16" s="366" t="s">
        <v>97</v>
      </c>
      <c r="D16" s="328"/>
      <c r="E16" s="329" t="s">
        <v>0</v>
      </c>
      <c r="F16" s="344" t="s">
        <v>658</v>
      </c>
      <c r="G16" s="338" t="s">
        <v>53</v>
      </c>
      <c r="H16" s="339" t="s">
        <v>97</v>
      </c>
      <c r="I16" s="367">
        <v>11</v>
      </c>
      <c r="J16" s="321">
        <v>1</v>
      </c>
      <c r="K16" s="321">
        <v>1</v>
      </c>
      <c r="L16" s="340"/>
      <c r="M16" s="323" t="s">
        <v>287</v>
      </c>
    </row>
    <row r="17" spans="1:13" s="315" customFormat="1" x14ac:dyDescent="0.2">
      <c r="A17" s="754"/>
      <c r="C17" s="361" t="s">
        <v>80</v>
      </c>
      <c r="D17" s="328" t="s">
        <v>48</v>
      </c>
      <c r="E17" s="329" t="s">
        <v>0</v>
      </c>
      <c r="F17" s="339" t="s">
        <v>80</v>
      </c>
      <c r="G17" s="321" t="s">
        <v>53</v>
      </c>
      <c r="H17" s="339" t="s">
        <v>80</v>
      </c>
      <c r="I17" s="321">
        <v>1</v>
      </c>
      <c r="J17" s="321">
        <v>1</v>
      </c>
      <c r="K17" s="321">
        <v>1</v>
      </c>
      <c r="L17" s="354"/>
      <c r="M17" s="322" t="s">
        <v>287</v>
      </c>
    </row>
    <row r="18" spans="1:13" s="315" customFormat="1" x14ac:dyDescent="0.2">
      <c r="A18" s="754"/>
      <c r="C18" s="361" t="s">
        <v>24</v>
      </c>
      <c r="D18" s="328" t="s">
        <v>48</v>
      </c>
      <c r="E18" s="329" t="s">
        <v>0</v>
      </c>
      <c r="F18" s="339" t="s">
        <v>60</v>
      </c>
      <c r="G18" s="321" t="s">
        <v>53</v>
      </c>
      <c r="H18" s="339" t="s">
        <v>24</v>
      </c>
      <c r="I18" s="321">
        <v>1</v>
      </c>
      <c r="J18" s="321">
        <v>1</v>
      </c>
      <c r="K18" s="321">
        <v>1</v>
      </c>
      <c r="L18" s="354"/>
      <c r="M18" s="322" t="s">
        <v>287</v>
      </c>
    </row>
    <row r="19" spans="1:13" s="315" customFormat="1" x14ac:dyDescent="0.2">
      <c r="A19" s="754"/>
      <c r="C19" s="361" t="s">
        <v>128</v>
      </c>
      <c r="D19" s="328" t="s">
        <v>48</v>
      </c>
      <c r="E19" s="329" t="s">
        <v>0</v>
      </c>
      <c r="F19" s="343" t="s">
        <v>129</v>
      </c>
      <c r="G19" s="321" t="s">
        <v>51</v>
      </c>
      <c r="H19" s="339" t="s">
        <v>128</v>
      </c>
      <c r="I19" s="321">
        <v>1</v>
      </c>
      <c r="J19" s="321">
        <v>1</v>
      </c>
      <c r="K19" s="321">
        <v>1</v>
      </c>
      <c r="L19" s="340"/>
      <c r="M19" s="323" t="s">
        <v>288</v>
      </c>
    </row>
    <row r="20" spans="1:13" s="315" customFormat="1" x14ac:dyDescent="0.2">
      <c r="A20" s="754"/>
      <c r="C20" s="361" t="s">
        <v>35</v>
      </c>
      <c r="D20" s="328" t="s">
        <v>61</v>
      </c>
      <c r="E20" s="329" t="s">
        <v>33</v>
      </c>
      <c r="F20" s="343" t="s">
        <v>62</v>
      </c>
      <c r="G20" s="321" t="s">
        <v>66</v>
      </c>
      <c r="H20" s="339" t="s">
        <v>35</v>
      </c>
      <c r="I20" s="321">
        <v>1</v>
      </c>
      <c r="J20" s="321">
        <v>1</v>
      </c>
      <c r="K20" s="321">
        <v>1</v>
      </c>
      <c r="L20" s="340"/>
      <c r="M20" s="323" t="s">
        <v>289</v>
      </c>
    </row>
    <row r="21" spans="1:13" s="315" customFormat="1" x14ac:dyDescent="0.2">
      <c r="A21" s="754"/>
      <c r="C21" s="366" t="s">
        <v>97</v>
      </c>
      <c r="D21" s="331"/>
      <c r="E21" s="330" t="s">
        <v>0</v>
      </c>
      <c r="F21" s="344" t="s">
        <v>365</v>
      </c>
      <c r="G21" s="321" t="s">
        <v>53</v>
      </c>
      <c r="H21" s="339" t="s">
        <v>97</v>
      </c>
      <c r="I21" s="321">
        <v>1</v>
      </c>
      <c r="J21" s="321">
        <v>1</v>
      </c>
      <c r="K21" s="321">
        <v>1</v>
      </c>
      <c r="L21" s="346"/>
      <c r="M21" s="323" t="s">
        <v>287</v>
      </c>
    </row>
    <row r="22" spans="1:13" s="315" customFormat="1" x14ac:dyDescent="0.2">
      <c r="A22" s="754"/>
      <c r="C22" s="349" t="s">
        <v>98</v>
      </c>
      <c r="D22" s="328"/>
      <c r="E22" s="330" t="s">
        <v>0</v>
      </c>
      <c r="F22" s="379" t="s">
        <v>743</v>
      </c>
      <c r="G22" s="321" t="s">
        <v>53</v>
      </c>
      <c r="H22" s="317" t="s">
        <v>98</v>
      </c>
      <c r="I22" s="321">
        <v>1</v>
      </c>
      <c r="J22" s="321">
        <v>1</v>
      </c>
      <c r="K22" s="321">
        <v>1</v>
      </c>
      <c r="L22" s="342"/>
      <c r="M22" s="323" t="s">
        <v>287</v>
      </c>
    </row>
    <row r="23" spans="1:13" s="315" customFormat="1" x14ac:dyDescent="0.2">
      <c r="A23" s="754"/>
      <c r="C23" s="361" t="s">
        <v>114</v>
      </c>
      <c r="D23" s="328" t="s">
        <v>48</v>
      </c>
      <c r="E23" s="329" t="s">
        <v>0</v>
      </c>
      <c r="F23" s="343" t="s">
        <v>115</v>
      </c>
      <c r="G23" s="321" t="s">
        <v>116</v>
      </c>
      <c r="H23" s="339" t="s">
        <v>114</v>
      </c>
      <c r="I23" s="321">
        <v>1</v>
      </c>
      <c r="J23" s="321">
        <v>1</v>
      </c>
      <c r="K23" s="321">
        <v>1</v>
      </c>
      <c r="L23" s="340"/>
      <c r="M23" s="323" t="s">
        <v>288</v>
      </c>
    </row>
    <row r="24" spans="1:13" s="315" customFormat="1" x14ac:dyDescent="0.2">
      <c r="A24" s="754"/>
      <c r="C24" s="365" t="s">
        <v>21</v>
      </c>
      <c r="D24" s="328" t="s">
        <v>48</v>
      </c>
      <c r="E24" s="329" t="s">
        <v>0</v>
      </c>
      <c r="F24" s="343" t="s">
        <v>111</v>
      </c>
      <c r="G24" s="321" t="s">
        <v>116</v>
      </c>
      <c r="H24" s="339" t="s">
        <v>21</v>
      </c>
      <c r="I24" s="321">
        <v>1</v>
      </c>
      <c r="J24" s="321">
        <v>1</v>
      </c>
      <c r="K24" s="321">
        <v>1</v>
      </c>
      <c r="L24" s="340"/>
      <c r="M24" s="323" t="s">
        <v>287</v>
      </c>
    </row>
    <row r="25" spans="1:13" s="315" customFormat="1" x14ac:dyDescent="0.2">
      <c r="A25" s="754"/>
      <c r="C25" s="365" t="s">
        <v>113</v>
      </c>
      <c r="D25" s="328" t="s">
        <v>48</v>
      </c>
      <c r="E25" s="329" t="s">
        <v>0</v>
      </c>
      <c r="F25" s="343" t="s">
        <v>113</v>
      </c>
      <c r="G25" s="321" t="s">
        <v>116</v>
      </c>
      <c r="H25" s="339" t="s">
        <v>113</v>
      </c>
      <c r="I25" s="321">
        <v>1</v>
      </c>
      <c r="J25" s="321">
        <v>1</v>
      </c>
      <c r="K25" s="321">
        <v>1</v>
      </c>
      <c r="L25" s="340"/>
      <c r="M25" s="323" t="s">
        <v>287</v>
      </c>
    </row>
    <row r="26" spans="1:13" s="315" customFormat="1" x14ac:dyDescent="0.2">
      <c r="A26" s="754"/>
      <c r="C26" s="365" t="s">
        <v>131</v>
      </c>
      <c r="D26" s="328" t="s">
        <v>48</v>
      </c>
      <c r="E26" s="329" t="s">
        <v>0</v>
      </c>
      <c r="F26" s="343" t="s">
        <v>131</v>
      </c>
      <c r="G26" s="321" t="s">
        <v>116</v>
      </c>
      <c r="H26" s="339" t="s">
        <v>131</v>
      </c>
      <c r="I26" s="321">
        <v>1</v>
      </c>
      <c r="J26" s="321">
        <v>1</v>
      </c>
      <c r="K26" s="321">
        <v>1</v>
      </c>
      <c r="L26" s="321"/>
      <c r="M26" s="323" t="s">
        <v>287</v>
      </c>
    </row>
    <row r="27" spans="1:13" s="315" customFormat="1" x14ac:dyDescent="0.2">
      <c r="A27" s="754"/>
      <c r="C27" s="365" t="s">
        <v>17</v>
      </c>
      <c r="D27" s="328" t="s">
        <v>48</v>
      </c>
      <c r="E27" s="329" t="s">
        <v>0</v>
      </c>
      <c r="F27" s="343" t="s">
        <v>125</v>
      </c>
      <c r="G27" s="321" t="s">
        <v>126</v>
      </c>
      <c r="H27" s="339" t="s">
        <v>17</v>
      </c>
      <c r="I27" s="321">
        <v>1</v>
      </c>
      <c r="J27" s="321">
        <v>1</v>
      </c>
      <c r="K27" s="321">
        <v>1</v>
      </c>
      <c r="L27" s="321"/>
      <c r="M27" s="323" t="s">
        <v>287</v>
      </c>
    </row>
    <row r="28" spans="1:13" s="315" customFormat="1" x14ac:dyDescent="0.2">
      <c r="A28" s="754"/>
      <c r="C28" s="366" t="s">
        <v>13</v>
      </c>
      <c r="D28" s="331" t="s">
        <v>48</v>
      </c>
      <c r="E28" s="330" t="s">
        <v>0</v>
      </c>
      <c r="F28" s="343" t="s">
        <v>441</v>
      </c>
      <c r="G28" s="337"/>
      <c r="H28" s="345" t="s">
        <v>13</v>
      </c>
      <c r="I28" s="337">
        <v>-1</v>
      </c>
      <c r="J28" s="321">
        <v>1</v>
      </c>
      <c r="K28" s="337"/>
      <c r="L28" s="321">
        <v>1</v>
      </c>
      <c r="M28" s="323" t="s">
        <v>287</v>
      </c>
    </row>
    <row r="29" spans="1:13" s="315" customFormat="1" x14ac:dyDescent="0.2">
      <c r="A29" s="754"/>
      <c r="C29" s="797" t="s">
        <v>170</v>
      </c>
      <c r="D29" s="798"/>
      <c r="E29" s="798"/>
      <c r="F29" s="798"/>
      <c r="G29" s="798"/>
      <c r="H29" s="798"/>
      <c r="I29" s="798"/>
      <c r="J29" s="799"/>
      <c r="K29" s="799"/>
      <c r="L29" s="799"/>
      <c r="M29" s="800"/>
    </row>
    <row r="30" spans="1:13" s="315" customFormat="1" x14ac:dyDescent="0.2">
      <c r="A30" s="754"/>
      <c r="C30" s="347" t="s">
        <v>304</v>
      </c>
      <c r="D30" s="328" t="s">
        <v>48</v>
      </c>
      <c r="E30" s="329" t="s">
        <v>55</v>
      </c>
      <c r="F30" s="341" t="s">
        <v>312</v>
      </c>
      <c r="G30" s="321" t="s">
        <v>53</v>
      </c>
      <c r="H30" s="317" t="s">
        <v>341</v>
      </c>
      <c r="I30" s="319">
        <v>0</v>
      </c>
      <c r="J30" s="321">
        <v>1</v>
      </c>
      <c r="K30" s="320">
        <v>1</v>
      </c>
      <c r="L30" s="354"/>
      <c r="M30" s="323" t="s">
        <v>287</v>
      </c>
    </row>
    <row r="31" spans="1:13" s="315" customFormat="1" x14ac:dyDescent="0.2">
      <c r="A31" s="754"/>
      <c r="C31" s="347" t="s">
        <v>305</v>
      </c>
      <c r="D31" s="328" t="s">
        <v>48</v>
      </c>
      <c r="E31" s="329" t="s">
        <v>55</v>
      </c>
      <c r="F31" s="341" t="s">
        <v>313</v>
      </c>
      <c r="G31" s="321" t="s">
        <v>53</v>
      </c>
      <c r="H31" s="317" t="s">
        <v>342</v>
      </c>
      <c r="I31" s="321">
        <v>0</v>
      </c>
      <c r="J31" s="321">
        <v>1</v>
      </c>
      <c r="K31" s="321">
        <v>1</v>
      </c>
      <c r="L31" s="340"/>
      <c r="M31" s="323" t="s">
        <v>287</v>
      </c>
    </row>
    <row r="32" spans="1:13" s="315" customFormat="1" x14ac:dyDescent="0.2">
      <c r="A32" s="754"/>
      <c r="C32" s="347" t="s">
        <v>306</v>
      </c>
      <c r="D32" s="328" t="s">
        <v>48</v>
      </c>
      <c r="E32" s="329" t="s">
        <v>55</v>
      </c>
      <c r="F32" s="341" t="s">
        <v>314</v>
      </c>
      <c r="G32" s="321" t="s">
        <v>53</v>
      </c>
      <c r="H32" s="317" t="s">
        <v>343</v>
      </c>
      <c r="I32" s="321">
        <v>0</v>
      </c>
      <c r="J32" s="321">
        <v>1</v>
      </c>
      <c r="K32" s="321">
        <v>1</v>
      </c>
      <c r="L32" s="340"/>
      <c r="M32" s="323" t="s">
        <v>287</v>
      </c>
    </row>
    <row r="33" spans="1:13" s="315" customFormat="1" x14ac:dyDescent="0.2">
      <c r="A33" s="754"/>
      <c r="C33" s="347" t="s">
        <v>46</v>
      </c>
      <c r="D33" s="328" t="s">
        <v>48</v>
      </c>
      <c r="E33" s="329" t="s">
        <v>55</v>
      </c>
      <c r="F33" s="341" t="s">
        <v>315</v>
      </c>
      <c r="G33" s="321" t="s">
        <v>53</v>
      </c>
      <c r="H33" s="317" t="s">
        <v>46</v>
      </c>
      <c r="I33" s="321">
        <v>0</v>
      </c>
      <c r="J33" s="321">
        <v>1</v>
      </c>
      <c r="K33" s="321">
        <v>1</v>
      </c>
      <c r="L33" s="340"/>
      <c r="M33" s="323" t="s">
        <v>287</v>
      </c>
    </row>
    <row r="34" spans="1:13" s="315" customFormat="1" x14ac:dyDescent="0.2">
      <c r="A34" s="754"/>
      <c r="C34" s="347" t="s">
        <v>45</v>
      </c>
      <c r="D34" s="328" t="s">
        <v>48</v>
      </c>
      <c r="E34" s="329" t="s">
        <v>55</v>
      </c>
      <c r="F34" s="341" t="s">
        <v>316</v>
      </c>
      <c r="G34" s="321" t="s">
        <v>53</v>
      </c>
      <c r="H34" s="317" t="s">
        <v>45</v>
      </c>
      <c r="I34" s="321">
        <v>0</v>
      </c>
      <c r="J34" s="321">
        <v>1</v>
      </c>
      <c r="K34" s="321">
        <v>1</v>
      </c>
      <c r="L34" s="340"/>
      <c r="M34" s="323" t="s">
        <v>287</v>
      </c>
    </row>
    <row r="35" spans="1:13" s="315" customFormat="1" x14ac:dyDescent="0.2">
      <c r="A35" s="754"/>
      <c r="C35" s="350" t="s">
        <v>44</v>
      </c>
      <c r="D35" s="331" t="s">
        <v>48</v>
      </c>
      <c r="E35" s="330" t="s">
        <v>55</v>
      </c>
      <c r="F35" s="355" t="s">
        <v>317</v>
      </c>
      <c r="G35" s="337" t="s">
        <v>53</v>
      </c>
      <c r="H35" s="382" t="s">
        <v>44</v>
      </c>
      <c r="I35" s="337">
        <v>0</v>
      </c>
      <c r="J35" s="321">
        <v>1</v>
      </c>
      <c r="K35" s="337">
        <v>1</v>
      </c>
      <c r="L35" s="352"/>
      <c r="M35" s="323" t="s">
        <v>287</v>
      </c>
    </row>
    <row r="36" spans="1:13" s="315" customFormat="1" ht="12.75" thickBot="1" x14ac:dyDescent="0.25">
      <c r="A36" s="755"/>
      <c r="C36" s="356" t="s">
        <v>344</v>
      </c>
      <c r="D36" s="335" t="s">
        <v>48</v>
      </c>
      <c r="E36" s="336" t="s">
        <v>55</v>
      </c>
      <c r="F36" s="357" t="s">
        <v>345</v>
      </c>
      <c r="G36" s="358" t="s">
        <v>53</v>
      </c>
      <c r="H36" s="383" t="s">
        <v>338</v>
      </c>
      <c r="I36" s="358">
        <v>0</v>
      </c>
      <c r="J36" s="358">
        <v>1</v>
      </c>
      <c r="K36" s="358">
        <v>1</v>
      </c>
      <c r="L36" s="353"/>
      <c r="M36" s="364" t="s">
        <v>287</v>
      </c>
    </row>
    <row r="37" spans="1:13" s="315" customFormat="1" ht="12.75" thickBot="1" x14ac:dyDescent="0.25">
      <c r="A37" s="386"/>
      <c r="C37" s="309"/>
      <c r="D37" s="301"/>
      <c r="E37" s="291"/>
      <c r="F37" s="370"/>
      <c r="G37" s="368"/>
      <c r="H37" s="310"/>
      <c r="I37" s="368"/>
      <c r="J37" s="368"/>
      <c r="K37" s="368"/>
      <c r="L37" s="368"/>
      <c r="M37" s="378"/>
    </row>
    <row r="38" spans="1:13" s="315" customFormat="1" ht="18.75" customHeight="1" thickBot="1" x14ac:dyDescent="0.25">
      <c r="A38" s="753" t="s">
        <v>766</v>
      </c>
      <c r="C38" s="722" t="s">
        <v>768</v>
      </c>
      <c r="D38" s="723"/>
      <c r="E38" s="723"/>
      <c r="F38" s="723"/>
      <c r="G38" s="723"/>
      <c r="H38" s="723"/>
      <c r="I38" s="723"/>
      <c r="J38" s="723"/>
      <c r="K38" s="723"/>
      <c r="L38" s="723"/>
      <c r="M38" s="724"/>
    </row>
    <row r="39" spans="1:13" s="315" customFormat="1" x14ac:dyDescent="0.2">
      <c r="A39" s="754"/>
      <c r="C39" s="779" t="s">
        <v>142</v>
      </c>
      <c r="D39" s="780"/>
      <c r="E39" s="780"/>
      <c r="F39" s="780"/>
      <c r="G39" s="780"/>
      <c r="H39" s="780"/>
      <c r="I39" s="780"/>
      <c r="J39" s="780"/>
      <c r="K39" s="780"/>
      <c r="L39" s="780"/>
      <c r="M39" s="781"/>
    </row>
    <row r="40" spans="1:13" s="315" customFormat="1" x14ac:dyDescent="0.2">
      <c r="A40" s="754"/>
      <c r="C40" s="750" t="s">
        <v>7</v>
      </c>
      <c r="D40" s="751"/>
      <c r="E40" s="751"/>
      <c r="F40" s="751"/>
      <c r="G40" s="751"/>
      <c r="H40" s="751"/>
      <c r="I40" s="751"/>
      <c r="J40" s="751"/>
      <c r="K40" s="751"/>
      <c r="L40" s="751"/>
      <c r="M40" s="752"/>
    </row>
    <row r="41" spans="1:13" s="315" customFormat="1" x14ac:dyDescent="0.2">
      <c r="A41" s="754"/>
      <c r="C41" s="418" t="s">
        <v>11</v>
      </c>
      <c r="D41" s="390" t="s">
        <v>34</v>
      </c>
      <c r="E41" s="395" t="s">
        <v>33</v>
      </c>
      <c r="F41" s="410" t="s">
        <v>311</v>
      </c>
      <c r="G41" s="390" t="s">
        <v>7</v>
      </c>
      <c r="H41" s="406" t="s">
        <v>11</v>
      </c>
      <c r="I41" s="390">
        <v>1</v>
      </c>
      <c r="J41" s="390">
        <v>1</v>
      </c>
      <c r="K41" s="390">
        <v>1</v>
      </c>
      <c r="L41" s="407"/>
      <c r="M41" s="392" t="s">
        <v>290</v>
      </c>
    </row>
    <row r="42" spans="1:13" s="315" customFormat="1" x14ac:dyDescent="0.2">
      <c r="A42" s="754"/>
      <c r="C42" s="430" t="s">
        <v>132</v>
      </c>
      <c r="D42" s="390" t="s">
        <v>34</v>
      </c>
      <c r="E42" s="395" t="s">
        <v>33</v>
      </c>
      <c r="F42" s="410" t="s">
        <v>132</v>
      </c>
      <c r="G42" s="390" t="s">
        <v>51</v>
      </c>
      <c r="H42" s="406" t="s">
        <v>132</v>
      </c>
      <c r="I42" s="390">
        <v>1</v>
      </c>
      <c r="J42" s="390">
        <v>1</v>
      </c>
      <c r="K42" s="390">
        <v>1</v>
      </c>
      <c r="L42" s="407"/>
      <c r="M42" s="392" t="s">
        <v>289</v>
      </c>
    </row>
    <row r="43" spans="1:13" s="315" customFormat="1" x14ac:dyDescent="0.2">
      <c r="A43" s="754"/>
      <c r="C43" s="430" t="s">
        <v>133</v>
      </c>
      <c r="D43" s="390" t="s">
        <v>34</v>
      </c>
      <c r="E43" s="395" t="s">
        <v>33</v>
      </c>
      <c r="F43" s="410" t="s">
        <v>133</v>
      </c>
      <c r="G43" s="390" t="s">
        <v>51</v>
      </c>
      <c r="H43" s="406" t="s">
        <v>502</v>
      </c>
      <c r="I43" s="390">
        <v>1</v>
      </c>
      <c r="J43" s="390">
        <v>1</v>
      </c>
      <c r="K43" s="390">
        <v>1</v>
      </c>
      <c r="L43" s="407"/>
      <c r="M43" s="392" t="s">
        <v>289</v>
      </c>
    </row>
    <row r="44" spans="1:13" s="315" customFormat="1" x14ac:dyDescent="0.2">
      <c r="A44" s="754"/>
      <c r="C44" s="430" t="s">
        <v>134</v>
      </c>
      <c r="D44" s="390" t="s">
        <v>34</v>
      </c>
      <c r="E44" s="395" t="s">
        <v>33</v>
      </c>
      <c r="F44" s="410" t="s">
        <v>134</v>
      </c>
      <c r="G44" s="390" t="s">
        <v>51</v>
      </c>
      <c r="H44" s="406" t="s">
        <v>134</v>
      </c>
      <c r="I44" s="390">
        <v>1</v>
      </c>
      <c r="J44" s="390">
        <v>1</v>
      </c>
      <c r="K44" s="390">
        <v>1</v>
      </c>
      <c r="L44" s="407"/>
      <c r="M44" s="392" t="s">
        <v>289</v>
      </c>
    </row>
    <row r="45" spans="1:13" s="315" customFormat="1" x14ac:dyDescent="0.2">
      <c r="A45" s="754"/>
      <c r="C45" s="418" t="s">
        <v>10</v>
      </c>
      <c r="D45" s="390" t="s">
        <v>34</v>
      </c>
      <c r="E45" s="395" t="s">
        <v>33</v>
      </c>
      <c r="F45" s="405" t="s">
        <v>10</v>
      </c>
      <c r="G45" s="390" t="s">
        <v>7</v>
      </c>
      <c r="H45" s="406" t="s">
        <v>10</v>
      </c>
      <c r="I45" s="390">
        <v>1</v>
      </c>
      <c r="J45" s="390">
        <v>1</v>
      </c>
      <c r="K45" s="390">
        <v>1</v>
      </c>
      <c r="L45" s="407"/>
      <c r="M45" s="392" t="s">
        <v>290</v>
      </c>
    </row>
    <row r="46" spans="1:13" s="315" customFormat="1" x14ac:dyDescent="0.2">
      <c r="A46" s="754"/>
      <c r="C46" s="418" t="s">
        <v>119</v>
      </c>
      <c r="D46" s="390" t="s">
        <v>34</v>
      </c>
      <c r="E46" s="395" t="s">
        <v>33</v>
      </c>
      <c r="F46" s="410" t="s">
        <v>157</v>
      </c>
      <c r="G46" s="390" t="s">
        <v>7</v>
      </c>
      <c r="H46" s="406" t="s">
        <v>119</v>
      </c>
      <c r="I46" s="390">
        <v>1</v>
      </c>
      <c r="J46" s="390">
        <v>1</v>
      </c>
      <c r="K46" s="390">
        <v>1</v>
      </c>
      <c r="L46" s="407"/>
      <c r="M46" s="392" t="s">
        <v>289</v>
      </c>
    </row>
    <row r="47" spans="1:13" s="315" customFormat="1" x14ac:dyDescent="0.2">
      <c r="A47" s="754"/>
      <c r="C47" s="759" t="s">
        <v>145</v>
      </c>
      <c r="D47" s="760"/>
      <c r="E47" s="760"/>
      <c r="F47" s="760"/>
      <c r="G47" s="760"/>
      <c r="H47" s="760"/>
      <c r="I47" s="760"/>
      <c r="J47" s="760"/>
      <c r="K47" s="760"/>
      <c r="L47" s="760"/>
      <c r="M47" s="761"/>
    </row>
    <row r="48" spans="1:13" s="315" customFormat="1" x14ac:dyDescent="0.2">
      <c r="A48" s="754"/>
      <c r="C48" s="750" t="s">
        <v>7</v>
      </c>
      <c r="D48" s="751"/>
      <c r="E48" s="751"/>
      <c r="F48" s="751"/>
      <c r="G48" s="751"/>
      <c r="H48" s="751"/>
      <c r="I48" s="751"/>
      <c r="J48" s="751"/>
      <c r="K48" s="751"/>
      <c r="L48" s="751"/>
      <c r="M48" s="752"/>
    </row>
    <row r="49" spans="1:13" s="315" customFormat="1" x14ac:dyDescent="0.2">
      <c r="A49" s="754"/>
      <c r="C49" s="418" t="s">
        <v>119</v>
      </c>
      <c r="D49" s="390" t="s">
        <v>34</v>
      </c>
      <c r="E49" s="395" t="s">
        <v>33</v>
      </c>
      <c r="F49" s="410" t="s">
        <v>160</v>
      </c>
      <c r="G49" s="390" t="s">
        <v>7</v>
      </c>
      <c r="H49" s="406" t="s">
        <v>119</v>
      </c>
      <c r="I49" s="390">
        <v>1</v>
      </c>
      <c r="J49" s="390">
        <v>1</v>
      </c>
      <c r="K49" s="390">
        <v>1</v>
      </c>
      <c r="L49" s="407"/>
      <c r="M49" s="392" t="s">
        <v>289</v>
      </c>
    </row>
    <row r="50" spans="1:13" s="315" customFormat="1" x14ac:dyDescent="0.2">
      <c r="A50" s="754"/>
      <c r="C50" s="759" t="s">
        <v>146</v>
      </c>
      <c r="D50" s="760"/>
      <c r="E50" s="760"/>
      <c r="F50" s="760"/>
      <c r="G50" s="760"/>
      <c r="H50" s="760"/>
      <c r="I50" s="760"/>
      <c r="J50" s="760"/>
      <c r="K50" s="760"/>
      <c r="L50" s="760"/>
      <c r="M50" s="761"/>
    </row>
    <row r="51" spans="1:13" s="315" customFormat="1" x14ac:dyDescent="0.2">
      <c r="A51" s="754"/>
      <c r="C51" s="750" t="s">
        <v>7</v>
      </c>
      <c r="D51" s="751"/>
      <c r="E51" s="751"/>
      <c r="F51" s="751"/>
      <c r="G51" s="751"/>
      <c r="H51" s="751"/>
      <c r="I51" s="751"/>
      <c r="J51" s="751"/>
      <c r="K51" s="751"/>
      <c r="L51" s="751"/>
      <c r="M51" s="752"/>
    </row>
    <row r="52" spans="1:13" s="315" customFormat="1" x14ac:dyDescent="0.2">
      <c r="A52" s="754"/>
      <c r="C52" s="418" t="s">
        <v>119</v>
      </c>
      <c r="D52" s="390" t="s">
        <v>34</v>
      </c>
      <c r="E52" s="395" t="s">
        <v>33</v>
      </c>
      <c r="F52" s="410" t="s">
        <v>159</v>
      </c>
      <c r="G52" s="390" t="s">
        <v>7</v>
      </c>
      <c r="H52" s="406" t="s">
        <v>119</v>
      </c>
      <c r="I52" s="390">
        <v>1</v>
      </c>
      <c r="J52" s="390">
        <v>1</v>
      </c>
      <c r="K52" s="390">
        <v>1</v>
      </c>
      <c r="L52" s="407"/>
      <c r="M52" s="392" t="s">
        <v>289</v>
      </c>
    </row>
    <row r="53" spans="1:13" s="315" customFormat="1" x14ac:dyDescent="0.2">
      <c r="A53" s="754"/>
      <c r="C53" s="418" t="s">
        <v>11</v>
      </c>
      <c r="D53" s="390" t="s">
        <v>34</v>
      </c>
      <c r="E53" s="395" t="s">
        <v>33</v>
      </c>
      <c r="F53" s="410" t="s">
        <v>144</v>
      </c>
      <c r="G53" s="390" t="s">
        <v>7</v>
      </c>
      <c r="H53" s="406" t="s">
        <v>11</v>
      </c>
      <c r="I53" s="390">
        <v>1</v>
      </c>
      <c r="J53" s="390">
        <v>1</v>
      </c>
      <c r="K53" s="390">
        <v>1</v>
      </c>
      <c r="L53" s="407"/>
      <c r="M53" s="392" t="s">
        <v>290</v>
      </c>
    </row>
    <row r="54" spans="1:13" s="315" customFormat="1" x14ac:dyDescent="0.2">
      <c r="A54" s="754"/>
      <c r="C54" s="759" t="s">
        <v>147</v>
      </c>
      <c r="D54" s="760"/>
      <c r="E54" s="760"/>
      <c r="F54" s="760"/>
      <c r="G54" s="760"/>
      <c r="H54" s="760"/>
      <c r="I54" s="760"/>
      <c r="J54" s="760"/>
      <c r="K54" s="760"/>
      <c r="L54" s="760"/>
      <c r="M54" s="761"/>
    </row>
    <row r="55" spans="1:13" s="315" customFormat="1" x14ac:dyDescent="0.2">
      <c r="A55" s="754"/>
      <c r="C55" s="750" t="s">
        <v>7</v>
      </c>
      <c r="D55" s="751"/>
      <c r="E55" s="751"/>
      <c r="F55" s="751"/>
      <c r="G55" s="751"/>
      <c r="H55" s="751"/>
      <c r="I55" s="751"/>
      <c r="J55" s="751"/>
      <c r="K55" s="751"/>
      <c r="L55" s="751"/>
      <c r="M55" s="752"/>
    </row>
    <row r="56" spans="1:13" s="315" customFormat="1" x14ac:dyDescent="0.2">
      <c r="A56" s="754"/>
      <c r="C56" s="419" t="s">
        <v>140</v>
      </c>
      <c r="D56" s="394" t="s">
        <v>48</v>
      </c>
      <c r="E56" s="395" t="s">
        <v>0</v>
      </c>
      <c r="F56" s="424" t="s">
        <v>161</v>
      </c>
      <c r="G56" s="403"/>
      <c r="H56" s="440" t="s">
        <v>298</v>
      </c>
      <c r="I56" s="403">
        <v>0</v>
      </c>
      <c r="J56" s="390">
        <v>1</v>
      </c>
      <c r="K56" s="411"/>
      <c r="L56" s="436">
        <v>1</v>
      </c>
      <c r="M56" s="416" t="s">
        <v>287</v>
      </c>
    </row>
    <row r="57" spans="1:13" s="315" customFormat="1" x14ac:dyDescent="0.2">
      <c r="A57" s="754"/>
      <c r="C57" s="750" t="s">
        <v>139</v>
      </c>
      <c r="D57" s="751"/>
      <c r="E57" s="751"/>
      <c r="F57" s="751"/>
      <c r="G57" s="751"/>
      <c r="H57" s="751"/>
      <c r="I57" s="751"/>
      <c r="J57" s="751"/>
      <c r="K57" s="751"/>
      <c r="L57" s="751"/>
      <c r="M57" s="752"/>
    </row>
    <row r="58" spans="1:13" s="315" customFormat="1" ht="24.75" thickBot="1" x14ac:dyDescent="0.25">
      <c r="A58" s="755"/>
      <c r="C58" s="442" t="s">
        <v>141</v>
      </c>
      <c r="D58" s="443" t="s">
        <v>48</v>
      </c>
      <c r="E58" s="444" t="s">
        <v>0</v>
      </c>
      <c r="F58" s="445" t="s">
        <v>330</v>
      </c>
      <c r="G58" s="446"/>
      <c r="H58" s="447"/>
      <c r="I58" s="446">
        <v>0</v>
      </c>
      <c r="J58" s="446">
        <v>1</v>
      </c>
      <c r="K58" s="446">
        <v>1</v>
      </c>
      <c r="L58" s="446">
        <v>1</v>
      </c>
      <c r="M58" s="448" t="s">
        <v>287</v>
      </c>
    </row>
    <row r="59" spans="1:13" ht="12.75" thickBot="1" x14ac:dyDescent="0.25">
      <c r="C59" s="866"/>
      <c r="D59" s="867"/>
      <c r="E59" s="867"/>
      <c r="F59" s="867"/>
      <c r="G59" s="867"/>
      <c r="H59" s="867"/>
      <c r="I59" s="867"/>
      <c r="J59" s="868"/>
      <c r="K59" s="868"/>
      <c r="L59" s="868"/>
      <c r="M59" s="868"/>
    </row>
    <row r="60" spans="1:13" ht="21" thickBot="1" x14ac:dyDescent="0.25">
      <c r="A60" s="741" t="s">
        <v>156</v>
      </c>
      <c r="C60" s="862" t="s">
        <v>156</v>
      </c>
      <c r="D60" s="863"/>
      <c r="E60" s="863"/>
      <c r="F60" s="863"/>
      <c r="G60" s="863"/>
      <c r="H60" s="863"/>
      <c r="I60" s="863"/>
      <c r="J60" s="864"/>
      <c r="K60" s="864"/>
      <c r="L60" s="864"/>
      <c r="M60" s="865"/>
    </row>
    <row r="61" spans="1:13" ht="12.75" thickBot="1" x14ac:dyDescent="0.25">
      <c r="A61" s="742"/>
      <c r="C61" s="725" t="s">
        <v>110</v>
      </c>
      <c r="D61" s="726"/>
      <c r="E61" s="726"/>
      <c r="F61" s="726"/>
      <c r="G61" s="726"/>
      <c r="H61" s="726"/>
      <c r="I61" s="726"/>
      <c r="J61" s="726"/>
      <c r="K61" s="726"/>
      <c r="L61" s="726"/>
      <c r="M61" s="727"/>
    </row>
    <row r="62" spans="1:13" x14ac:dyDescent="0.2">
      <c r="A62" s="742"/>
      <c r="C62" s="384" t="s">
        <v>149</v>
      </c>
      <c r="D62" s="332" t="s">
        <v>48</v>
      </c>
      <c r="E62" s="333" t="s">
        <v>33</v>
      </c>
      <c r="F62" s="104" t="s">
        <v>1478</v>
      </c>
      <c r="G62" s="360" t="s">
        <v>82</v>
      </c>
      <c r="H62" s="381" t="s">
        <v>292</v>
      </c>
      <c r="I62" s="360">
        <v>1</v>
      </c>
      <c r="J62" s="360">
        <v>1</v>
      </c>
      <c r="K62" s="360">
        <v>-1</v>
      </c>
      <c r="L62" s="351"/>
      <c r="M62" s="334" t="s">
        <v>288</v>
      </c>
    </row>
    <row r="63" spans="1:13" x14ac:dyDescent="0.2">
      <c r="A63" s="742"/>
      <c r="C63" s="348" t="s">
        <v>150</v>
      </c>
      <c r="D63" s="328" t="s">
        <v>48</v>
      </c>
      <c r="E63" s="329" t="s">
        <v>0</v>
      </c>
      <c r="F63" s="343" t="s">
        <v>150</v>
      </c>
      <c r="G63" s="321" t="s">
        <v>53</v>
      </c>
      <c r="H63" s="339" t="s">
        <v>301</v>
      </c>
      <c r="I63" s="321">
        <v>1</v>
      </c>
      <c r="J63" s="321">
        <v>1</v>
      </c>
      <c r="K63" s="321">
        <v>1</v>
      </c>
      <c r="L63" s="340"/>
      <c r="M63" s="323" t="s">
        <v>287</v>
      </c>
    </row>
    <row r="64" spans="1:13" x14ac:dyDescent="0.2">
      <c r="A64" s="742"/>
      <c r="C64" s="348" t="s">
        <v>151</v>
      </c>
      <c r="D64" s="328" t="s">
        <v>48</v>
      </c>
      <c r="E64" s="329" t="s">
        <v>0</v>
      </c>
      <c r="F64" s="343" t="s">
        <v>151</v>
      </c>
      <c r="G64" s="321" t="s">
        <v>53</v>
      </c>
      <c r="H64" s="339" t="s">
        <v>302</v>
      </c>
      <c r="I64" s="321">
        <v>1</v>
      </c>
      <c r="J64" s="321">
        <v>1</v>
      </c>
      <c r="K64" s="321">
        <v>1</v>
      </c>
      <c r="L64" s="340"/>
      <c r="M64" s="323" t="s">
        <v>287</v>
      </c>
    </row>
    <row r="65" spans="1:13" x14ac:dyDescent="0.2">
      <c r="A65" s="742"/>
      <c r="C65" s="348" t="s">
        <v>308</v>
      </c>
      <c r="D65" s="328" t="s">
        <v>48</v>
      </c>
      <c r="E65" s="329" t="s">
        <v>0</v>
      </c>
      <c r="F65" s="343" t="s">
        <v>308</v>
      </c>
      <c r="G65" s="321" t="s">
        <v>53</v>
      </c>
      <c r="H65" s="339" t="s">
        <v>301</v>
      </c>
      <c r="I65" s="321"/>
      <c r="J65" s="321"/>
      <c r="K65" s="321">
        <v>1</v>
      </c>
      <c r="L65" s="340"/>
      <c r="M65" s="323" t="s">
        <v>287</v>
      </c>
    </row>
    <row r="66" spans="1:13" x14ac:dyDescent="0.2">
      <c r="A66" s="742"/>
      <c r="C66" s="348" t="s">
        <v>307</v>
      </c>
      <c r="D66" s="328" t="s">
        <v>48</v>
      </c>
      <c r="E66" s="329" t="s">
        <v>33</v>
      </c>
      <c r="F66" s="343" t="s">
        <v>307</v>
      </c>
      <c r="G66" s="321" t="s">
        <v>53</v>
      </c>
      <c r="H66" s="339" t="s">
        <v>302</v>
      </c>
      <c r="I66" s="321">
        <v>1</v>
      </c>
      <c r="J66" s="321"/>
      <c r="K66" s="321">
        <v>1</v>
      </c>
      <c r="L66" s="340"/>
      <c r="M66" s="323" t="s">
        <v>287</v>
      </c>
    </row>
    <row r="67" spans="1:13" x14ac:dyDescent="0.2">
      <c r="A67" s="742"/>
      <c r="C67" s="348" t="s">
        <v>323</v>
      </c>
      <c r="D67" s="328" t="s">
        <v>48</v>
      </c>
      <c r="E67" s="329" t="s">
        <v>0</v>
      </c>
      <c r="F67" s="343" t="s">
        <v>323</v>
      </c>
      <c r="G67" s="321" t="s">
        <v>53</v>
      </c>
      <c r="H67" s="339" t="s">
        <v>301</v>
      </c>
      <c r="I67" s="321">
        <v>1</v>
      </c>
      <c r="J67" s="321"/>
      <c r="K67" s="321">
        <v>1</v>
      </c>
      <c r="L67" s="340"/>
      <c r="M67" s="323" t="s">
        <v>287</v>
      </c>
    </row>
    <row r="68" spans="1:13" x14ac:dyDescent="0.2">
      <c r="A68" s="742"/>
      <c r="C68" s="348" t="s">
        <v>324</v>
      </c>
      <c r="D68" s="328" t="s">
        <v>48</v>
      </c>
      <c r="E68" s="329" t="s">
        <v>0</v>
      </c>
      <c r="F68" s="343" t="s">
        <v>324</v>
      </c>
      <c r="G68" s="321" t="s">
        <v>53</v>
      </c>
      <c r="H68" s="339" t="s">
        <v>302</v>
      </c>
      <c r="I68" s="321">
        <v>1</v>
      </c>
      <c r="J68" s="321"/>
      <c r="K68" s="321">
        <v>1</v>
      </c>
      <c r="L68" s="340"/>
      <c r="M68" s="323" t="s">
        <v>287</v>
      </c>
    </row>
    <row r="69" spans="1:13" x14ac:dyDescent="0.2">
      <c r="A69" s="742"/>
      <c r="C69" s="348" t="s">
        <v>152</v>
      </c>
      <c r="D69" s="328" t="s">
        <v>48</v>
      </c>
      <c r="E69" s="329" t="s">
        <v>0</v>
      </c>
      <c r="F69" s="343" t="s">
        <v>309</v>
      </c>
      <c r="G69" s="321" t="s">
        <v>51</v>
      </c>
      <c r="H69" s="339" t="s">
        <v>15</v>
      </c>
      <c r="I69" s="321">
        <v>1</v>
      </c>
      <c r="J69" s="321">
        <v>1</v>
      </c>
      <c r="K69" s="321">
        <v>1</v>
      </c>
      <c r="L69" s="340"/>
      <c r="M69" s="323" t="s">
        <v>288</v>
      </c>
    </row>
    <row r="70" spans="1:13" x14ac:dyDescent="0.2">
      <c r="A70" s="742"/>
      <c r="C70" s="348" t="s">
        <v>318</v>
      </c>
      <c r="D70" s="328" t="s">
        <v>48</v>
      </c>
      <c r="E70" s="329" t="s">
        <v>0</v>
      </c>
      <c r="F70" s="343" t="s">
        <v>309</v>
      </c>
      <c r="G70" s="321" t="s">
        <v>51</v>
      </c>
      <c r="H70" s="339" t="s">
        <v>15</v>
      </c>
      <c r="I70" s="321">
        <v>1</v>
      </c>
      <c r="J70" s="321"/>
      <c r="K70" s="321">
        <v>1</v>
      </c>
      <c r="L70" s="340"/>
      <c r="M70" s="323" t="s">
        <v>288</v>
      </c>
    </row>
    <row r="71" spans="1:13" x14ac:dyDescent="0.2">
      <c r="A71" s="742"/>
      <c r="C71" s="348" t="s">
        <v>319</v>
      </c>
      <c r="D71" s="328" t="s">
        <v>48</v>
      </c>
      <c r="E71" s="329" t="s">
        <v>0</v>
      </c>
      <c r="F71" s="343" t="s">
        <v>309</v>
      </c>
      <c r="G71" s="321" t="s">
        <v>51</v>
      </c>
      <c r="H71" s="339" t="s">
        <v>15</v>
      </c>
      <c r="I71" s="321">
        <v>1</v>
      </c>
      <c r="J71" s="321"/>
      <c r="K71" s="321">
        <v>1</v>
      </c>
      <c r="L71" s="340"/>
      <c r="M71" s="323" t="s">
        <v>288</v>
      </c>
    </row>
    <row r="72" spans="1:13" x14ac:dyDescent="0.2">
      <c r="A72" s="742"/>
      <c r="C72" s="348" t="s">
        <v>320</v>
      </c>
      <c r="D72" s="321" t="s">
        <v>36</v>
      </c>
      <c r="E72" s="329" t="s">
        <v>33</v>
      </c>
      <c r="F72" s="344" t="s">
        <v>772</v>
      </c>
      <c r="G72" s="337" t="s">
        <v>51</v>
      </c>
      <c r="H72" s="345" t="s">
        <v>5</v>
      </c>
      <c r="I72" s="321">
        <v>1</v>
      </c>
      <c r="J72" s="321"/>
      <c r="K72" s="321">
        <v>1</v>
      </c>
      <c r="L72" s="340"/>
      <c r="M72" s="323" t="s">
        <v>289</v>
      </c>
    </row>
    <row r="73" spans="1:13" x14ac:dyDescent="0.2">
      <c r="A73" s="742"/>
      <c r="C73" s="348" t="s">
        <v>321</v>
      </c>
      <c r="D73" s="321" t="s">
        <v>36</v>
      </c>
      <c r="E73" s="329" t="s">
        <v>33</v>
      </c>
      <c r="F73" s="344" t="s">
        <v>321</v>
      </c>
      <c r="G73" s="337" t="s">
        <v>7</v>
      </c>
      <c r="H73" s="345" t="s">
        <v>5</v>
      </c>
      <c r="I73" s="321">
        <v>1</v>
      </c>
      <c r="J73" s="321"/>
      <c r="K73" s="321">
        <v>1</v>
      </c>
      <c r="L73" s="340"/>
      <c r="M73" s="323" t="s">
        <v>289</v>
      </c>
    </row>
    <row r="74" spans="1:13" x14ac:dyDescent="0.2">
      <c r="A74" s="742"/>
      <c r="C74" s="348" t="s">
        <v>322</v>
      </c>
      <c r="D74" s="321" t="s">
        <v>36</v>
      </c>
      <c r="E74" s="329" t="s">
        <v>33</v>
      </c>
      <c r="F74" s="344" t="s">
        <v>153</v>
      </c>
      <c r="G74" s="337" t="s">
        <v>7</v>
      </c>
      <c r="H74" s="345" t="s">
        <v>5</v>
      </c>
      <c r="I74" s="337">
        <v>1</v>
      </c>
      <c r="J74" s="321"/>
      <c r="K74" s="321">
        <v>1</v>
      </c>
      <c r="L74" s="340"/>
      <c r="M74" s="323" t="s">
        <v>289</v>
      </c>
    </row>
    <row r="75" spans="1:13" ht="12.75" thickBot="1" x14ac:dyDescent="0.25">
      <c r="A75" s="743"/>
      <c r="C75" s="385" t="s">
        <v>35</v>
      </c>
      <c r="D75" s="335" t="s">
        <v>61</v>
      </c>
      <c r="E75" s="336" t="s">
        <v>33</v>
      </c>
      <c r="F75" s="362" t="s">
        <v>35</v>
      </c>
      <c r="G75" s="358" t="s">
        <v>66</v>
      </c>
      <c r="H75" s="363" t="s">
        <v>35</v>
      </c>
      <c r="I75" s="358">
        <v>1</v>
      </c>
      <c r="J75" s="358">
        <v>1</v>
      </c>
      <c r="K75" s="358">
        <v>1</v>
      </c>
      <c r="L75" s="353"/>
      <c r="M75" s="364" t="s">
        <v>289</v>
      </c>
    </row>
  </sheetData>
  <autoFilter ref="C1:C58" xr:uid="{00000000-0009-0000-0000-000004000000}"/>
  <mergeCells count="23">
    <mergeCell ref="A60:A75"/>
    <mergeCell ref="C60:M60"/>
    <mergeCell ref="C61:M61"/>
    <mergeCell ref="C57:M57"/>
    <mergeCell ref="C38:M38"/>
    <mergeCell ref="C39:M39"/>
    <mergeCell ref="C40:M40"/>
    <mergeCell ref="C47:M47"/>
    <mergeCell ref="C48:M48"/>
    <mergeCell ref="C50:M50"/>
    <mergeCell ref="C51:M51"/>
    <mergeCell ref="C54:M54"/>
    <mergeCell ref="C55:M55"/>
    <mergeCell ref="A38:A58"/>
    <mergeCell ref="C59:M59"/>
    <mergeCell ref="C1:M1"/>
    <mergeCell ref="C3:F3"/>
    <mergeCell ref="G3:I3"/>
    <mergeCell ref="J3:L3"/>
    <mergeCell ref="A5:A36"/>
    <mergeCell ref="C5:M5"/>
    <mergeCell ref="C6:M6"/>
    <mergeCell ref="C29:M29"/>
  </mergeCells>
  <conditionalFormatting sqref="M4">
    <cfRule type="iconSet" priority="211">
      <iconSet iconSet="4RedToBlack" showValue="0" reverse="1">
        <cfvo type="percent" val="0"/>
        <cfvo type="percent" val="25"/>
        <cfvo type="percent" val="50"/>
        <cfvo type="percent" val="90"/>
      </iconSet>
    </cfRule>
  </conditionalFormatting>
  <conditionalFormatting sqref="M3">
    <cfRule type="iconSet" priority="216">
      <iconSet iconSet="4RedToBlack" showValue="0" reverse="1">
        <cfvo type="percent" val="0"/>
        <cfvo type="percent" val="25"/>
        <cfvo type="percent" val="50"/>
        <cfvo type="percent" val="90"/>
      </iconSet>
    </cfRule>
  </conditionalFormatting>
  <conditionalFormatting sqref="J4">
    <cfRule type="iconSet" priority="193">
      <iconSet iconSet="3Symbols2" showValue="0">
        <cfvo type="percent" val="0"/>
        <cfvo type="num" val="-1"/>
        <cfvo type="num" val="1"/>
      </iconSet>
    </cfRule>
  </conditionalFormatting>
  <conditionalFormatting sqref="K4">
    <cfRule type="iconSet" priority="189">
      <iconSet iconSet="4RedToBlack" showValue="0" reverse="1">
        <cfvo type="percent" val="0"/>
        <cfvo type="percent" val="25"/>
        <cfvo type="percent" val="50"/>
        <cfvo type="percent" val="90"/>
      </iconSet>
    </cfRule>
  </conditionalFormatting>
  <conditionalFormatting sqref="J7">
    <cfRule type="iconSet" priority="182">
      <iconSet iconSet="3Symbols2" showValue="0">
        <cfvo type="percent" val="0"/>
        <cfvo type="num" val="-1"/>
        <cfvo type="num" val="1"/>
      </iconSet>
    </cfRule>
  </conditionalFormatting>
  <conditionalFormatting sqref="L21">
    <cfRule type="iconSet" priority="154">
      <iconSet iconSet="3Symbols2" showValue="0">
        <cfvo type="percent" val="0"/>
        <cfvo type="num" val="-1"/>
        <cfvo type="num" val="1"/>
      </iconSet>
    </cfRule>
  </conditionalFormatting>
  <conditionalFormatting sqref="L22">
    <cfRule type="iconSet" priority="152">
      <iconSet iconSet="3Symbols2" showValue="0">
        <cfvo type="percent" val="0"/>
        <cfvo type="num" val="-1"/>
        <cfvo type="num" val="1"/>
      </iconSet>
    </cfRule>
  </conditionalFormatting>
  <conditionalFormatting sqref="J16">
    <cfRule type="iconSet" priority="143">
      <iconSet iconSet="3Symbols2" showValue="0">
        <cfvo type="percent" val="0"/>
        <cfvo type="num" val="-1"/>
        <cfvo type="num" val="1"/>
      </iconSet>
    </cfRule>
  </conditionalFormatting>
  <conditionalFormatting sqref="L16">
    <cfRule type="iconSet" priority="137">
      <iconSet iconSet="3Symbols2" showValue="0">
        <cfvo type="percent" val="0"/>
        <cfvo type="num" val="-1"/>
        <cfvo type="num" val="1"/>
      </iconSet>
    </cfRule>
  </conditionalFormatting>
  <conditionalFormatting sqref="M63:M66 M72:M75 M69">
    <cfRule type="iconSet" priority="114">
      <iconSet iconSet="4RedToBlack" showValue="0" reverse="1">
        <cfvo type="percent" val="0"/>
        <cfvo type="percent" val="25"/>
        <cfvo type="percent" val="50"/>
        <cfvo type="percent" val="75"/>
      </iconSet>
    </cfRule>
  </conditionalFormatting>
  <conditionalFormatting sqref="M70">
    <cfRule type="iconSet" priority="115">
      <iconSet iconSet="4RedToBlack" showValue="0" reverse="1">
        <cfvo type="percent" val="0"/>
        <cfvo type="percent" val="25"/>
        <cfvo type="percent" val="50"/>
        <cfvo type="percent" val="75"/>
      </iconSet>
    </cfRule>
  </conditionalFormatting>
  <conditionalFormatting sqref="M71">
    <cfRule type="iconSet" priority="116">
      <iconSet iconSet="4RedToBlack" showValue="0" reverse="1">
        <cfvo type="percent" val="0"/>
        <cfvo type="percent" val="25"/>
        <cfvo type="percent" val="50"/>
        <cfvo type="percent" val="75"/>
      </iconSet>
    </cfRule>
  </conditionalFormatting>
  <conditionalFormatting sqref="M67:M68">
    <cfRule type="iconSet" priority="117">
      <iconSet iconSet="4RedToBlack" showValue="0" reverse="1">
        <cfvo type="percent" val="0"/>
        <cfvo type="percent" val="25"/>
        <cfvo type="percent" val="50"/>
        <cfvo type="percent" val="75"/>
      </iconSet>
    </cfRule>
  </conditionalFormatting>
  <conditionalFormatting sqref="J63:J74">
    <cfRule type="iconSet" priority="102">
      <iconSet iconSet="3Symbols2" showValue="0">
        <cfvo type="percent" val="0"/>
        <cfvo type="num" val="-1"/>
        <cfvo type="num" val="1"/>
      </iconSet>
    </cfRule>
  </conditionalFormatting>
  <conditionalFormatting sqref="J75">
    <cfRule type="iconSet" priority="100">
      <iconSet iconSet="3Symbols2" showValue="0">
        <cfvo type="percent" val="0"/>
        <cfvo type="num" val="-1"/>
        <cfvo type="num" val="1"/>
      </iconSet>
    </cfRule>
  </conditionalFormatting>
  <conditionalFormatting sqref="J62">
    <cfRule type="iconSet" priority="98">
      <iconSet iconSet="3Symbols2" showValue="0">
        <cfvo type="percent" val="0"/>
        <cfvo type="num" val="-1"/>
        <cfvo type="num" val="1"/>
      </iconSet>
    </cfRule>
  </conditionalFormatting>
  <conditionalFormatting sqref="J30:J36">
    <cfRule type="iconSet" priority="81">
      <iconSet iconSet="3Symbols2" showValue="0">
        <cfvo type="percent" val="0"/>
        <cfvo type="num" val="-1"/>
        <cfvo type="num" val="1"/>
      </iconSet>
    </cfRule>
  </conditionalFormatting>
  <conditionalFormatting sqref="J14:J16 L14:L15">
    <cfRule type="iconSet" priority="11195">
      <iconSet iconSet="3Symbols2" showValue="0">
        <cfvo type="percent" val="0"/>
        <cfvo type="num" val="-1"/>
        <cfvo type="num" val="1"/>
      </iconSet>
    </cfRule>
  </conditionalFormatting>
  <conditionalFormatting sqref="J8:J10 L8:L10 L12:L13">
    <cfRule type="iconSet" priority="38">
      <iconSet iconSet="3Symbols2" showValue="0">
        <cfvo type="percent" val="0"/>
        <cfvo type="num" val="-1"/>
        <cfvo type="num" val="1"/>
      </iconSet>
    </cfRule>
  </conditionalFormatting>
  <conditionalFormatting sqref="J12:J13">
    <cfRule type="iconSet" priority="34">
      <iconSet iconSet="3Symbols2" showValue="0">
        <cfvo type="percent" val="0"/>
        <cfvo type="num" val="-1"/>
        <cfvo type="num" val="1"/>
      </iconSet>
    </cfRule>
  </conditionalFormatting>
  <conditionalFormatting sqref="J11">
    <cfRule type="iconSet" priority="31">
      <iconSet iconSet="3Symbols2" showValue="0">
        <cfvo type="percent" val="0"/>
        <cfvo type="num" val="-1"/>
        <cfvo type="num" val="1"/>
      </iconSet>
    </cfRule>
  </conditionalFormatting>
  <conditionalFormatting sqref="L11">
    <cfRule type="iconSet" priority="24">
      <iconSet iconSet="3Symbols2" showValue="0">
        <cfvo type="percent" val="0"/>
        <cfvo type="num" val="-1"/>
        <cfvo type="num" val="1"/>
      </iconSet>
    </cfRule>
  </conditionalFormatting>
  <conditionalFormatting sqref="J37 J17:J28 J39:J58">
    <cfRule type="iconSet" priority="11368">
      <iconSet iconSet="3Symbols2" showValue="0">
        <cfvo type="percent" val="0"/>
        <cfvo type="num" val="-1"/>
        <cfvo type="num" val="1"/>
      </iconSet>
    </cfRule>
  </conditionalFormatting>
  <conditionalFormatting sqref="L4">
    <cfRule type="iconSet" priority="1">
      <iconSet iconSet="4RedToBlack" showValue="0" reverse="1">
        <cfvo type="percent" val="0"/>
        <cfvo type="percent" val="25"/>
        <cfvo type="percent" val="50"/>
        <cfvo type="percent" val="90"/>
      </iconSet>
    </cfRule>
  </conditionalFormatting>
  <pageMargins left="0.7" right="0.7" top="0.78740157499999996" bottom="0.78740157499999996" header="0.3" footer="0.3"/>
  <pageSetup paperSize="9" scale="65" fitToHeight="0" orientation="landscape" r:id="rId1"/>
  <headerFooter>
    <oddHeader>&amp;C&amp;"Arial,Tučné"&amp;12Projekt: Smíchov City - OLOW&amp;"Arial,Obyčejné"&amp;9
&amp;"Arial,Tučné"&amp;10 02_BEP_Post_Contract_Tabulka elementů_fáze DSP&amp;"Arial,tučné kurzíva"&amp;KFF0000 - provozní dokument</oddHeader>
    <oddFooter>&amp;C&amp;D</oddFooter>
  </headerFooter>
  <extLst>
    <ext xmlns:x14="http://schemas.microsoft.com/office/spreadsheetml/2009/9/main" uri="{78C0D931-6437-407d-A8EE-F0AAD7539E65}">
      <x14:conditionalFormattings>
        <x14:conditionalFormatting xmlns:xm="http://schemas.microsoft.com/office/excel/2006/main">
          <x14:cfRule type="iconSet" priority="210" id="{86E67D0C-A896-44B7-99FC-DC7CDE816529}">
            <x14:iconSet iconSet="3Flags" showValue="0" custom="1">
              <x14:cfvo type="percent">
                <xm:f>0</xm:f>
              </x14:cfvo>
              <x14:cfvo type="num">
                <xm:f>-1</xm:f>
              </x14:cfvo>
              <x14:cfvo type="num">
                <xm:f>1</xm:f>
              </x14:cfvo>
              <x14:cfIcon iconSet="3Flags" iconId="0"/>
              <x14:cfIcon iconSet="3Flags" iconId="1"/>
              <x14:cfIcon iconSet="4RedToBlack" iconId="1"/>
            </x14:iconSet>
          </x14:cfRule>
          <xm:sqref>M4</xm:sqref>
        </x14:conditionalFormatting>
        <x14:conditionalFormatting xmlns:xm="http://schemas.microsoft.com/office/excel/2006/main">
          <x14:cfRule type="iconSet" priority="212" id="{111B095E-C53D-4F51-9F73-6682A64CA5DE}">
            <x14:iconSet iconSet="3Stars" showValue="0" custom="1">
              <x14:cfvo type="percent">
                <xm:f>0</xm:f>
              </x14:cfvo>
              <x14:cfvo type="num">
                <xm:f>0</xm:f>
              </x14:cfvo>
              <x14:cfvo type="num">
                <xm:f>1</xm:f>
              </x14:cfvo>
              <x14:cfIcon iconSet="3Stars" iconId="0"/>
              <x14:cfIcon iconSet="3Stars" iconId="2"/>
              <x14:cfIcon iconSet="3Symbols" iconId="2"/>
            </x14:iconSet>
          </x14:cfRule>
          <xm:sqref>I4</xm:sqref>
        </x14:conditionalFormatting>
        <x14:conditionalFormatting xmlns:xm="http://schemas.microsoft.com/office/excel/2006/main">
          <x14:cfRule type="iconSet" priority="213" id="{D3F3FEF2-5C16-49E4-8C8E-AF43E74F6F05}">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M4</xm:sqref>
        </x14:conditionalFormatting>
        <x14:conditionalFormatting xmlns:xm="http://schemas.microsoft.com/office/excel/2006/main">
          <x14:cfRule type="iconSet" priority="205" id="{8691F6F2-E987-4C4F-9E87-5A8003BF483F}">
            <x14:iconSet showValue="0" custom="1">
              <x14:cfvo type="percent">
                <xm:f>0</xm:f>
              </x14:cfvo>
              <x14:cfvo type="num">
                <xm:f>-1</xm:f>
              </x14:cfvo>
              <x14:cfvo type="num">
                <xm:f>1</xm:f>
              </x14:cfvo>
              <x14:cfIcon iconSet="3TrafficLights1" iconId="0"/>
              <x14:cfIcon iconSet="3TrafficLights1" iconId="1"/>
              <x14:cfIcon iconSet="4RedToBlack" iconId="1"/>
            </x14:iconSet>
          </x14:cfRule>
          <xm:sqref>M22</xm:sqref>
        </x14:conditionalFormatting>
        <x14:conditionalFormatting xmlns:xm="http://schemas.microsoft.com/office/excel/2006/main">
          <x14:cfRule type="iconSet" priority="206" id="{DAAC7BE0-9AAA-4EE2-B370-6A2093E3B5FE}">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M22</xm:sqref>
        </x14:conditionalFormatting>
        <x14:conditionalFormatting xmlns:xm="http://schemas.microsoft.com/office/excel/2006/main">
          <x14:cfRule type="iconSet" priority="207" id="{54636BC1-A229-4220-BA6D-9765938E6049}">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M22</xm:sqref>
        </x14:conditionalFormatting>
        <x14:conditionalFormatting xmlns:xm="http://schemas.microsoft.com/office/excel/2006/main">
          <x14:cfRule type="iconSet" priority="202" id="{89926FEA-412B-40C5-888D-41E78852A528}">
            <x14:iconSet showValue="0" custom="1">
              <x14:cfvo type="percent">
                <xm:f>0</xm:f>
              </x14:cfvo>
              <x14:cfvo type="num">
                <xm:f>-1</xm:f>
              </x14:cfvo>
              <x14:cfvo type="num">
                <xm:f>1</xm:f>
              </x14:cfvo>
              <x14:cfIcon iconSet="3TrafficLights1" iconId="0"/>
              <x14:cfIcon iconSet="3TrafficLights1" iconId="1"/>
              <x14:cfIcon iconSet="4RedToBlack" iconId="1"/>
            </x14:iconSet>
          </x14:cfRule>
          <xm:sqref>M21</xm:sqref>
        </x14:conditionalFormatting>
        <x14:conditionalFormatting xmlns:xm="http://schemas.microsoft.com/office/excel/2006/main">
          <x14:cfRule type="iconSet" priority="203" id="{8574A769-CBA2-442A-8F61-64023760037E}">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M21</xm:sqref>
        </x14:conditionalFormatting>
        <x14:conditionalFormatting xmlns:xm="http://schemas.microsoft.com/office/excel/2006/main">
          <x14:cfRule type="iconSet" priority="204" id="{C918979A-DDF8-4C6B-882F-4FDC9D5CFD6D}">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M21</xm:sqref>
        </x14:conditionalFormatting>
        <x14:conditionalFormatting xmlns:xm="http://schemas.microsoft.com/office/excel/2006/main">
          <x14:cfRule type="iconSet" priority="208" id="{A6DB579B-CB5E-421D-9DEC-C8573DD2F12F}">
            <x14:iconSet iconSet="3Symbols" showValue="0" custom="1">
              <x14:cfvo type="percent">
                <xm:f>0</xm:f>
              </x14:cfvo>
              <x14:cfvo type="num">
                <xm:f>0</xm:f>
              </x14:cfvo>
              <x14:cfvo type="num">
                <xm:f>1</xm:f>
              </x14:cfvo>
              <x14:cfIcon iconSet="3Stars" iconId="0"/>
              <x14:cfIcon iconSet="3Stars" iconId="2"/>
              <x14:cfIcon iconSet="3Symbols" iconId="2"/>
            </x14:iconSet>
          </x14:cfRule>
          <xm:sqref>I21</xm:sqref>
        </x14:conditionalFormatting>
        <x14:conditionalFormatting xmlns:xm="http://schemas.microsoft.com/office/excel/2006/main">
          <x14:cfRule type="iconSet" priority="209" id="{284E3D03-98A6-42F7-8C02-C47BF68F35EE}">
            <x14:iconSet iconSet="3Symbols" showValue="0" custom="1">
              <x14:cfvo type="percent">
                <xm:f>0</xm:f>
              </x14:cfvo>
              <x14:cfvo type="num">
                <xm:f>0</xm:f>
              </x14:cfvo>
              <x14:cfvo type="num">
                <xm:f>1</xm:f>
              </x14:cfvo>
              <x14:cfIcon iconSet="3Stars" iconId="0"/>
              <x14:cfIcon iconSet="3Stars" iconId="2"/>
              <x14:cfIcon iconSet="3Symbols" iconId="2"/>
            </x14:iconSet>
          </x14:cfRule>
          <xm:sqref>I22</xm:sqref>
        </x14:conditionalFormatting>
        <x14:conditionalFormatting xmlns:xm="http://schemas.microsoft.com/office/excel/2006/main">
          <x14:cfRule type="iconSet" priority="217" id="{0E604F71-F545-4352-B7D3-DE8AF9E449EF}">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M76:M1048576 M1:M2 M5:M6</xm:sqref>
        </x14:conditionalFormatting>
        <x14:conditionalFormatting xmlns:xm="http://schemas.microsoft.com/office/excel/2006/main">
          <x14:cfRule type="iconSet" priority="219" id="{F80D0702-5D9E-4741-95F8-B915647D925F}">
            <x14:iconSet showValue="0" custom="1">
              <x14:cfvo type="percent">
                <xm:f>0</xm:f>
              </x14:cfvo>
              <x14:cfvo type="num">
                <xm:f>0</xm:f>
              </x14:cfvo>
              <x14:cfvo type="num">
                <xm:f>0</xm:f>
              </x14:cfvo>
              <x14:cfIcon iconSet="4TrafficLights" iconId="0"/>
              <x14:cfIcon iconSet="4TrafficLights" iconId="0"/>
              <x14:cfIcon iconSet="4TrafficLights" iconId="0"/>
            </x14:iconSet>
          </x14:cfRule>
          <xm:sqref>J59:M59 J1:M2 J5:M6 J76:M1048576</xm:sqref>
        </x14:conditionalFormatting>
        <x14:conditionalFormatting xmlns:xm="http://schemas.microsoft.com/office/excel/2006/main">
          <x14:cfRule type="iconSet" priority="221" id="{EFB116C3-CD0F-4057-B16E-2080420432EB}">
            <x14:iconSet iconSet="3Flags" showValue="0" custom="1">
              <x14:cfvo type="percent">
                <xm:f>0</xm:f>
              </x14:cfvo>
              <x14:cfvo type="num">
                <xm:f>-1</xm:f>
              </x14:cfvo>
              <x14:cfvo type="num">
                <xm:f>1</xm:f>
              </x14:cfvo>
              <x14:cfIcon iconSet="3Flags" iconId="0"/>
              <x14:cfIcon iconSet="3Flags" iconId="1"/>
              <x14:cfIcon iconSet="4RedToBlack" iconId="1"/>
            </x14:iconSet>
          </x14:cfRule>
          <xm:sqref>M3</xm:sqref>
        </x14:conditionalFormatting>
        <x14:conditionalFormatting xmlns:xm="http://schemas.microsoft.com/office/excel/2006/main">
          <x14:cfRule type="iconSet" priority="222" id="{03153596-6BD9-4D9E-B4FA-7F3D22C760FD}">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M3</xm:sqref>
        </x14:conditionalFormatting>
        <x14:conditionalFormatting xmlns:xm="http://schemas.microsoft.com/office/excel/2006/main">
          <x14:cfRule type="iconSet" priority="223" id="{7B418703-0E5D-4CF1-AD3F-529CED64B038}">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M23:M27 M19:M20</xm:sqref>
        </x14:conditionalFormatting>
        <x14:conditionalFormatting xmlns:xm="http://schemas.microsoft.com/office/excel/2006/main">
          <x14:cfRule type="iconSet" priority="224" id="{AC7F72C1-85FF-4F2C-9FC4-77ED2FEF78AC}">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M23:M27 M19:M20</xm:sqref>
        </x14:conditionalFormatting>
        <x14:conditionalFormatting xmlns:xm="http://schemas.microsoft.com/office/excel/2006/main">
          <x14:cfRule type="iconSet" priority="225" id="{E2DF95F3-9718-48AB-A4EC-E7339F0FC8A3}">
            <x14:iconSet iconSet="3Flags" showValue="0" custom="1">
              <x14:cfvo type="percent">
                <xm:f>0</xm:f>
              </x14:cfvo>
              <x14:cfvo type="num">
                <xm:f>-1</xm:f>
              </x14:cfvo>
              <x14:cfvo type="num">
                <xm:f>1</xm:f>
              </x14:cfvo>
              <x14:cfIcon iconSet="3Flags" iconId="0"/>
              <x14:cfIcon iconSet="3Flags" iconId="1"/>
              <x14:cfIcon iconSet="4RedToBlack" iconId="1"/>
            </x14:iconSet>
          </x14:cfRule>
          <xm:sqref>M7</xm:sqref>
        </x14:conditionalFormatting>
        <x14:conditionalFormatting xmlns:xm="http://schemas.microsoft.com/office/excel/2006/main">
          <x14:cfRule type="iconSet" priority="226" id="{E9C6E352-E51C-4B02-A6AB-0E7D58851E05}">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M7</xm:sqref>
        </x14:conditionalFormatting>
        <x14:conditionalFormatting xmlns:xm="http://schemas.microsoft.com/office/excel/2006/main">
          <x14:cfRule type="iconSet" priority="227" id="{777DFAA0-26BC-44A6-8A41-7E82450C127E}">
            <x14:iconSet iconSet="3Flags" showValue="0" custom="1">
              <x14:cfvo type="percent">
                <xm:f>0</xm:f>
              </x14:cfvo>
              <x14:cfvo type="num">
                <xm:f>-1</xm:f>
              </x14:cfvo>
              <x14:cfvo type="num">
                <xm:f>1</xm:f>
              </x14:cfvo>
              <x14:cfIcon iconSet="3Flags" iconId="0"/>
              <x14:cfIcon iconSet="3Flags" iconId="1"/>
              <x14:cfIcon iconSet="4RedToBlack" iconId="1"/>
            </x14:iconSet>
          </x14:cfRule>
          <xm:sqref>M17</xm:sqref>
        </x14:conditionalFormatting>
        <x14:conditionalFormatting xmlns:xm="http://schemas.microsoft.com/office/excel/2006/main">
          <x14:cfRule type="iconSet" priority="228" id="{3716ABF1-B9A7-47E2-81D8-0E20ABD9A1DA}">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M17</xm:sqref>
        </x14:conditionalFormatting>
        <x14:conditionalFormatting xmlns:xm="http://schemas.microsoft.com/office/excel/2006/main">
          <x14:cfRule type="iconSet" priority="229" id="{925AA11F-70AB-4968-B401-6D64E303FA3F}">
            <x14:iconSet iconSet="3Flags" showValue="0" custom="1">
              <x14:cfvo type="percent">
                <xm:f>0</xm:f>
              </x14:cfvo>
              <x14:cfvo type="num">
                <xm:f>-1</xm:f>
              </x14:cfvo>
              <x14:cfvo type="num">
                <xm:f>1</xm:f>
              </x14:cfvo>
              <x14:cfIcon iconSet="3Flags" iconId="0"/>
              <x14:cfIcon iconSet="3Flags" iconId="1"/>
              <x14:cfIcon iconSet="4RedToBlack" iconId="1"/>
            </x14:iconSet>
          </x14:cfRule>
          <xm:sqref>M18</xm:sqref>
        </x14:conditionalFormatting>
        <x14:conditionalFormatting xmlns:xm="http://schemas.microsoft.com/office/excel/2006/main">
          <x14:cfRule type="iconSet" priority="230" id="{C81E45CE-D221-4983-BC64-09D8275D4DF1}">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M18</xm:sqref>
        </x14:conditionalFormatting>
        <x14:conditionalFormatting xmlns:xm="http://schemas.microsoft.com/office/excel/2006/main">
          <x14:cfRule type="iconSet" priority="194" id="{B243A382-7CDA-45BA-BF55-03929D721725}">
            <x14:iconSet iconSet="3Stars" showValue="0" custom="1">
              <x14:cfvo type="percent">
                <xm:f>0</xm:f>
              </x14:cfvo>
              <x14:cfvo type="num">
                <xm:f>0</xm:f>
              </x14:cfvo>
              <x14:cfvo type="num">
                <xm:f>1</xm:f>
              </x14:cfvo>
              <x14:cfIcon iconSet="3Stars" iconId="0"/>
              <x14:cfIcon iconSet="3Stars" iconId="2"/>
              <x14:cfIcon iconSet="3Symbols" iconId="2"/>
            </x14:iconSet>
          </x14:cfRule>
          <xm:sqref>J4</xm:sqref>
        </x14:conditionalFormatting>
        <x14:conditionalFormatting xmlns:xm="http://schemas.microsoft.com/office/excel/2006/main">
          <x14:cfRule type="iconSet" priority="190" id="{180888A8-1A84-4AAE-863A-758750C9020B}">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K4</xm:sqref>
        </x14:conditionalFormatting>
        <x14:conditionalFormatting xmlns:xm="http://schemas.microsoft.com/office/excel/2006/main">
          <x14:cfRule type="iconSet" priority="180" id="{3FCAA60C-2608-4BC0-8117-6FD30484736A}">
            <x14:iconSet showValue="0" custom="1">
              <x14:cfvo type="percent">
                <xm:f>0</xm:f>
              </x14:cfvo>
              <x14:cfvo type="num">
                <xm:f>-1</xm:f>
              </x14:cfvo>
              <x14:cfvo type="num">
                <xm:f>1</xm:f>
              </x14:cfvo>
              <x14:cfIcon iconSet="3TrafficLights1" iconId="0"/>
              <x14:cfIcon iconSet="3TrafficLights1" iconId="0"/>
              <x14:cfIcon iconSet="4TrafficLights" iconId="0"/>
            </x14:iconSet>
          </x14:cfRule>
          <xm:sqref>L7</xm:sqref>
        </x14:conditionalFormatting>
        <x14:conditionalFormatting xmlns:xm="http://schemas.microsoft.com/office/excel/2006/main">
          <x14:cfRule type="iconSet" priority="181" id="{03B934B3-34D4-44A4-A2B8-259747CDEEB1}">
            <x14:iconSet showValue="0" custom="1">
              <x14:cfvo type="percent">
                <xm:f>0</xm:f>
              </x14:cfvo>
              <x14:cfvo type="num">
                <xm:f>0</xm:f>
              </x14:cfvo>
              <x14:cfvo type="num">
                <xm:f>1</xm:f>
              </x14:cfvo>
              <x14:cfIcon iconSet="4TrafficLights" iconId="0"/>
              <x14:cfIcon iconSet="4TrafficLights" iconId="0"/>
              <x14:cfIcon iconSet="4TrafficLights" iconId="0"/>
            </x14:iconSet>
          </x14:cfRule>
          <xm:sqref>L7</xm:sqref>
        </x14:conditionalFormatting>
        <x14:conditionalFormatting xmlns:xm="http://schemas.microsoft.com/office/excel/2006/main">
          <x14:cfRule type="iconSet" priority="183" id="{7EAEB491-61DB-46EC-9D97-57D145041E7E}">
            <x14:iconSet showValue="0" custom="1">
              <x14:cfvo type="percent">
                <xm:f>0</xm:f>
              </x14:cfvo>
              <x14:cfvo type="num">
                <xm:f>0</xm:f>
              </x14:cfvo>
              <x14:cfvo type="num">
                <xm:f>1</xm:f>
              </x14:cfvo>
              <x14:cfIcon iconSet="3Stars" iconId="0"/>
              <x14:cfIcon iconSet="3Stars" iconId="2"/>
              <x14:cfIcon iconSet="3Symbols" iconId="2"/>
            </x14:iconSet>
          </x14:cfRule>
          <xm:sqref>J7</xm:sqref>
        </x14:conditionalFormatting>
        <x14:conditionalFormatting xmlns:xm="http://schemas.microsoft.com/office/excel/2006/main">
          <x14:cfRule type="iconSet" priority="178" id="{D74953D1-BEAE-41EB-B636-653625D31057}">
            <x14:iconSet showValue="0" custom="1">
              <x14:cfvo type="percent">
                <xm:f>0</xm:f>
              </x14:cfvo>
              <x14:cfvo type="num">
                <xm:f>-1</xm:f>
              </x14:cfvo>
              <x14:cfvo type="num">
                <xm:f>1</xm:f>
              </x14:cfvo>
              <x14:cfIcon iconSet="3TrafficLights1" iconId="0"/>
              <x14:cfIcon iconSet="3TrafficLights1" iconId="0"/>
              <x14:cfIcon iconSet="4TrafficLights" iconId="0"/>
            </x14:iconSet>
          </x14:cfRule>
          <xm:sqref>K7</xm:sqref>
        </x14:conditionalFormatting>
        <x14:conditionalFormatting xmlns:xm="http://schemas.microsoft.com/office/excel/2006/main">
          <x14:cfRule type="iconSet" priority="179" id="{D5799D9C-E727-45FF-98D6-46C5660D9712}">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K7</xm:sqref>
        </x14:conditionalFormatting>
        <x14:conditionalFormatting xmlns:xm="http://schemas.microsoft.com/office/excel/2006/main">
          <x14:cfRule type="iconSet" priority="156" id="{77EEC0C5-02A0-4765-87EB-FF218A7AF2B5}">
            <x14:iconSet showValue="0" custom="1">
              <x14:cfvo type="percent">
                <xm:f>0</xm:f>
              </x14:cfvo>
              <x14:cfvo type="num">
                <xm:f>0</xm:f>
              </x14:cfvo>
              <x14:cfvo type="num">
                <xm:f>1</xm:f>
              </x14:cfvo>
              <x14:cfIcon iconSet="4TrafficLights" iconId="0"/>
              <x14:cfIcon iconSet="4TrafficLights" iconId="0"/>
              <x14:cfIcon iconSet="4TrafficLights" iconId="0"/>
            </x14:iconSet>
          </x14:cfRule>
          <xm:sqref>L17:L18</xm:sqref>
        </x14:conditionalFormatting>
        <x14:conditionalFormatting xmlns:xm="http://schemas.microsoft.com/office/excel/2006/main">
          <x14:cfRule type="iconSet" priority="155" id="{CCFD689C-3674-478D-A957-E7A04BE63A5C}">
            <x14:iconSet iconSet="3Symbols" showValue="0" custom="1">
              <x14:cfvo type="percent">
                <xm:f>0</xm:f>
              </x14:cfvo>
              <x14:cfvo type="num">
                <xm:f>0</xm:f>
              </x14:cfvo>
              <x14:cfvo type="num">
                <xm:f>1</xm:f>
              </x14:cfvo>
              <x14:cfIcon iconSet="3Stars" iconId="0"/>
              <x14:cfIcon iconSet="3Stars" iconId="2"/>
              <x14:cfIcon iconSet="3Symbols" iconId="2"/>
            </x14:iconSet>
          </x14:cfRule>
          <xm:sqref>L21</xm:sqref>
        </x14:conditionalFormatting>
        <x14:conditionalFormatting xmlns:xm="http://schemas.microsoft.com/office/excel/2006/main">
          <x14:cfRule type="iconSet" priority="153" id="{3D167F85-D853-475C-B281-7ABEDBEF319D}">
            <x14:iconSet iconSet="3Symbols" showValue="0" custom="1">
              <x14:cfvo type="percent">
                <xm:f>0</xm:f>
              </x14:cfvo>
              <x14:cfvo type="num">
                <xm:f>0</xm:f>
              </x14:cfvo>
              <x14:cfvo type="num">
                <xm:f>1</xm:f>
              </x14:cfvo>
              <x14:cfIcon iconSet="3Stars" iconId="0"/>
              <x14:cfIcon iconSet="3Stars" iconId="2"/>
              <x14:cfIcon iconSet="3Symbols" iconId="2"/>
            </x14:iconSet>
          </x14:cfRule>
          <xm:sqref>L22</xm:sqref>
        </x14:conditionalFormatting>
        <x14:conditionalFormatting xmlns:xm="http://schemas.microsoft.com/office/excel/2006/main">
          <x14:cfRule type="iconSet" priority="158" id="{D6DAA835-DD92-47BB-A0E9-C2A2DA2E2844}">
            <x14:iconSet showValue="0" custom="1">
              <x14:cfvo type="percent">
                <xm:f>0</xm:f>
              </x14:cfvo>
              <x14:cfvo type="num">
                <xm:f>0</xm:f>
              </x14:cfvo>
              <x14:cfvo type="num">
                <xm:f>0</xm:f>
              </x14:cfvo>
              <x14:cfIcon iconSet="4TrafficLights" iconId="0"/>
              <x14:cfIcon iconSet="4TrafficLights" iconId="0"/>
              <x14:cfIcon iconSet="4TrafficLights" iconId="0"/>
            </x14:iconSet>
          </x14:cfRule>
          <xm:sqref>L23:L27 L19:L20</xm:sqref>
        </x14:conditionalFormatting>
        <x14:conditionalFormatting xmlns:xm="http://schemas.microsoft.com/office/excel/2006/main">
          <x14:cfRule type="iconSet" priority="151" id="{CEFF13E0-2A20-4623-9E89-271C96565FCE}">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K21:K22</xm:sqref>
        </x14:conditionalFormatting>
        <x14:conditionalFormatting xmlns:xm="http://schemas.microsoft.com/office/excel/2006/main">
          <x14:cfRule type="iconSet" priority="239" id="{C93077ED-5B1F-41F9-A534-50722DEC1EDD}">
            <x14:iconSet showValue="0" custom="1">
              <x14:cfvo type="percent">
                <xm:f>0</xm:f>
              </x14:cfvo>
              <x14:cfvo type="num">
                <xm:f>0</xm:f>
              </x14:cfvo>
              <x14:cfvo type="num">
                <xm:f>1</xm:f>
              </x14:cfvo>
              <x14:cfIcon iconSet="3Stars" iconId="0"/>
              <x14:cfIcon iconSet="3Stars" iconId="2"/>
              <x14:cfIcon iconSet="3Symbols" iconId="2"/>
            </x14:iconSet>
          </x14:cfRule>
          <xm:sqref>I59 I1:I2 I5:I7 I17:I20 I23:I27 I76:I1048576</xm:sqref>
        </x14:conditionalFormatting>
        <x14:conditionalFormatting xmlns:xm="http://schemas.microsoft.com/office/excel/2006/main">
          <x14:cfRule type="iconSet" priority="130" id="{45B05E2D-5340-4ABB-B071-AD6489BAF9BF}">
            <x14:iconSet showValue="0" custom="1">
              <x14:cfvo type="percent">
                <xm:f>0</xm:f>
              </x14:cfvo>
              <x14:cfvo type="num" gte="0">
                <xm:f>0</xm:f>
              </x14:cfvo>
              <x14:cfvo type="num">
                <xm:f>1</xm:f>
              </x14:cfvo>
              <x14:cfIcon iconSet="3Stars" iconId="2"/>
              <x14:cfIcon iconSet="3Stars" iconId="2"/>
              <x14:cfIcon iconSet="3Symbols" iconId="2"/>
            </x14:iconSet>
          </x14:cfRule>
          <xm:sqref>I16</xm:sqref>
        </x14:conditionalFormatting>
        <x14:conditionalFormatting xmlns:xm="http://schemas.microsoft.com/office/excel/2006/main">
          <x14:cfRule type="iconSet" priority="138" id="{88A631B9-E86F-42BF-B34F-09CDD4ED568A}">
            <x14:iconSet iconSet="3Symbols" showValue="0" custom="1">
              <x14:cfvo type="percent">
                <xm:f>0</xm:f>
              </x14:cfvo>
              <x14:cfvo type="num">
                <xm:f>0</xm:f>
              </x14:cfvo>
              <x14:cfvo type="num">
                <xm:f>1</xm:f>
              </x14:cfvo>
              <x14:cfIcon iconSet="3Stars" iconId="0"/>
              <x14:cfIcon iconSet="3Stars" iconId="2"/>
              <x14:cfIcon iconSet="3Symbols" iconId="2"/>
            </x14:iconSet>
          </x14:cfRule>
          <xm:sqref>L16</xm:sqref>
        </x14:conditionalFormatting>
        <x14:conditionalFormatting xmlns:xm="http://schemas.microsoft.com/office/excel/2006/main">
          <x14:cfRule type="iconSet" priority="147" id="{50E26F9D-2D07-4BB1-A9C2-FEB48ADB8671}">
            <x14:iconSet iconSet="3Flags" showValue="0" custom="1">
              <x14:cfvo type="percent">
                <xm:f>0</xm:f>
              </x14:cfvo>
              <x14:cfvo type="num">
                <xm:f>-1</xm:f>
              </x14:cfvo>
              <x14:cfvo type="num">
                <xm:f>1</xm:f>
              </x14:cfvo>
              <x14:cfIcon iconSet="3Flags" iconId="0"/>
              <x14:cfIcon iconSet="3Flags" iconId="1"/>
              <x14:cfIcon iconSet="4RedToBlack" iconId="1"/>
            </x14:iconSet>
          </x14:cfRule>
          <xm:sqref>M15</xm:sqref>
        </x14:conditionalFormatting>
        <x14:conditionalFormatting xmlns:xm="http://schemas.microsoft.com/office/excel/2006/main">
          <x14:cfRule type="iconSet" priority="148" id="{1DCFECEC-A65C-4885-A600-37935287E76D}">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M15</xm:sqref>
        </x14:conditionalFormatting>
        <x14:conditionalFormatting xmlns:xm="http://schemas.microsoft.com/office/excel/2006/main">
          <x14:cfRule type="iconSet" priority="149" id="{3626FCBE-7F5A-47A9-A885-00ADAEFA434D}">
            <x14:iconSet iconSet="3Flags" showValue="0" custom="1">
              <x14:cfvo type="percent">
                <xm:f>0</xm:f>
              </x14:cfvo>
              <x14:cfvo type="num">
                <xm:f>-1</xm:f>
              </x14:cfvo>
              <x14:cfvo type="num">
                <xm:f>1</xm:f>
              </x14:cfvo>
              <x14:cfIcon iconSet="3Flags" iconId="0"/>
              <x14:cfIcon iconSet="3Flags" iconId="1"/>
              <x14:cfIcon iconSet="4RedToBlack" iconId="1"/>
            </x14:iconSet>
          </x14:cfRule>
          <xm:sqref>M14</xm:sqref>
        </x14:conditionalFormatting>
        <x14:conditionalFormatting xmlns:xm="http://schemas.microsoft.com/office/excel/2006/main">
          <x14:cfRule type="iconSet" priority="150" id="{2ACB4A8E-2F45-4D63-A510-E960B5BF5149}">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M14</xm:sqref>
        </x14:conditionalFormatting>
        <x14:conditionalFormatting xmlns:xm="http://schemas.microsoft.com/office/excel/2006/main">
          <x14:cfRule type="iconSet" priority="134" id="{F08441FC-0AB7-4240-8AA5-AFD3636C4E88}">
            <x14:iconSet showValue="0" custom="1">
              <x14:cfvo type="percent">
                <xm:f>0</xm:f>
              </x14:cfvo>
              <x14:cfvo type="num" gte="0">
                <xm:f>0</xm:f>
              </x14:cfvo>
              <x14:cfvo type="num">
                <xm:f>1</xm:f>
              </x14:cfvo>
              <x14:cfIcon iconSet="3Stars" iconId="2"/>
              <x14:cfIcon iconSet="3Stars" iconId="2"/>
              <x14:cfIcon iconSet="3Symbols" iconId="2"/>
            </x14:iconSet>
          </x14:cfRule>
          <xm:sqref>I14</xm:sqref>
        </x14:conditionalFormatting>
        <x14:conditionalFormatting xmlns:xm="http://schemas.microsoft.com/office/excel/2006/main">
          <x14:cfRule type="iconSet" priority="133" id="{F8DAC3CB-05FB-49FF-BAF4-489FB57501A6}">
            <x14:iconSet showValue="0" custom="1">
              <x14:cfvo type="percent">
                <xm:f>0</xm:f>
              </x14:cfvo>
              <x14:cfvo type="num" gte="0">
                <xm:f>0</xm:f>
              </x14:cfvo>
              <x14:cfvo type="num">
                <xm:f>1</xm:f>
              </x14:cfvo>
              <x14:cfIcon iconSet="3Stars" iconId="2"/>
              <x14:cfIcon iconSet="3Stars" iconId="2"/>
              <x14:cfIcon iconSet="3Symbols" iconId="2"/>
            </x14:iconSet>
          </x14:cfRule>
          <xm:sqref>I15</xm:sqref>
        </x14:conditionalFormatting>
        <x14:conditionalFormatting xmlns:xm="http://schemas.microsoft.com/office/excel/2006/main">
          <x14:cfRule type="iconSet" priority="113" id="{8DEEC9C1-503D-4F01-9727-BA4CD076C64B}">
            <x14:iconSet iconSet="3Symbols" showValue="0" custom="1">
              <x14:cfvo type="percent">
                <xm:f>0</xm:f>
              </x14:cfvo>
              <x14:cfvo type="num">
                <xm:f>0</xm:f>
              </x14:cfvo>
              <x14:cfvo type="num">
                <xm:f>1</xm:f>
              </x14:cfvo>
              <x14:cfIcon iconSet="3Stars" iconId="0"/>
              <x14:cfIcon iconSet="3Stars" iconId="2"/>
              <x14:cfIcon iconSet="3Symbols" iconId="2"/>
            </x14:iconSet>
          </x14:cfRule>
          <xm:sqref>I72:I73</xm:sqref>
        </x14:conditionalFormatting>
        <x14:conditionalFormatting xmlns:xm="http://schemas.microsoft.com/office/excel/2006/main">
          <x14:cfRule type="iconSet" priority="118" id="{6937A220-D742-4A1F-BCE1-F1C993E4E417}">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M69 M63:M66 M72:M75</xm:sqref>
        </x14:conditionalFormatting>
        <x14:conditionalFormatting xmlns:xm="http://schemas.microsoft.com/office/excel/2006/main">
          <x14:cfRule type="iconSet" priority="119" id="{DF7C0F83-367D-422F-84EB-3D77835E12D9}">
            <x14:iconSet iconSet="3Flags" showValue="0" custom="1">
              <x14:cfvo type="percent">
                <xm:f>0</xm:f>
              </x14:cfvo>
              <x14:cfvo type="num">
                <xm:f>-1</xm:f>
              </x14:cfvo>
              <x14:cfvo type="num">
                <xm:f>1</xm:f>
              </x14:cfvo>
              <x14:cfIcon iconSet="3Flags" iconId="0"/>
              <x14:cfIcon iconSet="3Flags" iconId="1"/>
              <x14:cfIcon iconSet="4RedToBlack" iconId="1"/>
            </x14:iconSet>
          </x14:cfRule>
          <xm:sqref>M62</xm:sqref>
        </x14:conditionalFormatting>
        <x14:conditionalFormatting xmlns:xm="http://schemas.microsoft.com/office/excel/2006/main">
          <x14:cfRule type="iconSet" priority="120" id="{ACF5190B-C7A7-4142-9658-00D086D01709}">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M62</xm:sqref>
        </x14:conditionalFormatting>
        <x14:conditionalFormatting xmlns:xm="http://schemas.microsoft.com/office/excel/2006/main">
          <x14:cfRule type="iconSet" priority="121" id="{2969B4CA-5737-45B7-96EA-AA1246818DD6}">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M70</xm:sqref>
        </x14:conditionalFormatting>
        <x14:conditionalFormatting xmlns:xm="http://schemas.microsoft.com/office/excel/2006/main">
          <x14:cfRule type="iconSet" priority="122" id="{EB12836A-A3EF-477C-AA64-3C462FFFF647}">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M71</xm:sqref>
        </x14:conditionalFormatting>
        <x14:conditionalFormatting xmlns:xm="http://schemas.microsoft.com/office/excel/2006/main">
          <x14:cfRule type="iconSet" priority="123" id="{9526B276-A66C-49B7-98FB-DF5D86AA9BE8}">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M67:M68</xm:sqref>
        </x14:conditionalFormatting>
        <x14:conditionalFormatting xmlns:xm="http://schemas.microsoft.com/office/excel/2006/main">
          <x14:cfRule type="iconSet" priority="112" id="{DC22900A-2F64-4E73-ADD0-FB4C75FF9D40}">
            <x14:iconSet showValue="0" custom="1">
              <x14:cfvo type="percent">
                <xm:f>0</xm:f>
              </x14:cfvo>
              <x14:cfvo type="num">
                <xm:f>0</xm:f>
              </x14:cfvo>
              <x14:cfvo type="num">
                <xm:f>0</xm:f>
              </x14:cfvo>
              <x14:cfIcon iconSet="4TrafficLights" iconId="0"/>
              <x14:cfIcon iconSet="4TrafficLights" iconId="0"/>
              <x14:cfIcon iconSet="4TrafficLights" iconId="0"/>
            </x14:iconSet>
          </x14:cfRule>
          <xm:sqref>J60:M60</xm:sqref>
        </x14:conditionalFormatting>
        <x14:conditionalFormatting xmlns:xm="http://schemas.microsoft.com/office/excel/2006/main">
          <x14:cfRule type="iconSet" priority="110" id="{EDFE24EF-6792-49B4-BF3D-F759A87A39E4}">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M61</xm:sqref>
        </x14:conditionalFormatting>
        <x14:conditionalFormatting xmlns:xm="http://schemas.microsoft.com/office/excel/2006/main">
          <x14:cfRule type="iconSet" priority="111" id="{F2B02E35-3B87-446E-B371-A14EFF5522F9}">
            <x14:iconSet showValue="0" custom="1">
              <x14:cfvo type="percent">
                <xm:f>0</xm:f>
              </x14:cfvo>
              <x14:cfvo type="num">
                <xm:f>0</xm:f>
              </x14:cfvo>
              <x14:cfvo type="num">
                <xm:f>0</xm:f>
              </x14:cfvo>
              <x14:cfIcon iconSet="4TrafficLights" iconId="0"/>
              <x14:cfIcon iconSet="4TrafficLights" iconId="0"/>
              <x14:cfIcon iconSet="4TrafficLights" iconId="0"/>
            </x14:iconSet>
          </x14:cfRule>
          <xm:sqref>J61:M61</xm:sqref>
        </x14:conditionalFormatting>
        <x14:conditionalFormatting xmlns:xm="http://schemas.microsoft.com/office/excel/2006/main">
          <x14:cfRule type="iconSet" priority="104" id="{6FA8CAF1-8DF9-4C5C-8046-DC6E684A3024}">
            <x14:iconSet showValue="0" custom="1">
              <x14:cfvo type="percent">
                <xm:f>0</xm:f>
              </x14:cfvo>
              <x14:cfvo type="num">
                <xm:f>-1</xm:f>
              </x14:cfvo>
              <x14:cfvo type="num">
                <xm:f>1</xm:f>
              </x14:cfvo>
              <x14:cfIcon iconSet="3TrafficLights1" iconId="0"/>
              <x14:cfIcon iconSet="3TrafficLights1" iconId="0"/>
              <x14:cfIcon iconSet="4TrafficLights" iconId="0"/>
            </x14:iconSet>
          </x14:cfRule>
          <xm:sqref>K62:L62</xm:sqref>
        </x14:conditionalFormatting>
        <x14:conditionalFormatting xmlns:xm="http://schemas.microsoft.com/office/excel/2006/main">
          <x14:cfRule type="iconSet" priority="105" id="{E40D8A64-85FD-4DA2-9B30-CCFA7CE9F8BD}">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K62:L62</xm:sqref>
        </x14:conditionalFormatting>
        <x14:conditionalFormatting xmlns:xm="http://schemas.microsoft.com/office/excel/2006/main">
          <x14:cfRule type="iconSet" priority="106" id="{4DF1BF32-1DF2-4A2A-B117-19E8A45BEC58}">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K72:L75 K63:L66 K69:L69</xm:sqref>
        </x14:conditionalFormatting>
        <x14:conditionalFormatting xmlns:xm="http://schemas.microsoft.com/office/excel/2006/main">
          <x14:cfRule type="iconSet" priority="107" id="{78948E95-9A6B-4FA8-92ED-42765206ED33}">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K70:L70</xm:sqref>
        </x14:conditionalFormatting>
        <x14:conditionalFormatting xmlns:xm="http://schemas.microsoft.com/office/excel/2006/main">
          <x14:cfRule type="iconSet" priority="108" id="{7F6027EF-E6DE-43E1-BF4E-D074712856D1}">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K71:L71</xm:sqref>
        </x14:conditionalFormatting>
        <x14:conditionalFormatting xmlns:xm="http://schemas.microsoft.com/office/excel/2006/main">
          <x14:cfRule type="iconSet" priority="109" id="{A4D30B16-51FA-4CC2-B165-9922E4CB1C6D}">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K67:L68</xm:sqref>
        </x14:conditionalFormatting>
        <x14:conditionalFormatting xmlns:xm="http://schemas.microsoft.com/office/excel/2006/main">
          <x14:cfRule type="iconSet" priority="124" id="{00AEC986-2269-4A40-B059-F9863251DAC6}">
            <x14:iconSet iconSet="3Symbols" showValue="0" custom="1">
              <x14:cfvo type="percent">
                <xm:f>0</xm:f>
              </x14:cfvo>
              <x14:cfvo type="num">
                <xm:f>0</xm:f>
              </x14:cfvo>
              <x14:cfvo type="num">
                <xm:f>1</xm:f>
              </x14:cfvo>
              <x14:cfIcon iconSet="3Stars" iconId="0"/>
              <x14:cfIcon iconSet="3Stars" iconId="2"/>
              <x14:cfIcon iconSet="3Symbols" iconId="2"/>
            </x14:iconSet>
          </x14:cfRule>
          <xm:sqref>I74:I75 I62:I66 I69</xm:sqref>
        </x14:conditionalFormatting>
        <x14:conditionalFormatting xmlns:xm="http://schemas.microsoft.com/office/excel/2006/main">
          <x14:cfRule type="iconSet" priority="125" id="{6038D375-6606-4481-945B-026E8A299D9D}">
            <x14:iconSet iconSet="3Symbols" showValue="0" custom="1">
              <x14:cfvo type="percent">
                <xm:f>0</xm:f>
              </x14:cfvo>
              <x14:cfvo type="num">
                <xm:f>0</xm:f>
              </x14:cfvo>
              <x14:cfvo type="num">
                <xm:f>1</xm:f>
              </x14:cfvo>
              <x14:cfIcon iconSet="3Stars" iconId="0"/>
              <x14:cfIcon iconSet="3Stars" iconId="2"/>
              <x14:cfIcon iconSet="3Symbols" iconId="2"/>
            </x14:iconSet>
          </x14:cfRule>
          <xm:sqref>I70</xm:sqref>
        </x14:conditionalFormatting>
        <x14:conditionalFormatting xmlns:xm="http://schemas.microsoft.com/office/excel/2006/main">
          <x14:cfRule type="iconSet" priority="126" id="{20CC2F8D-5547-4355-9D11-15200A9F84CD}">
            <x14:iconSet iconSet="3Symbols" showValue="0" custom="1">
              <x14:cfvo type="percent">
                <xm:f>0</xm:f>
              </x14:cfvo>
              <x14:cfvo type="num">
                <xm:f>0</xm:f>
              </x14:cfvo>
              <x14:cfvo type="num">
                <xm:f>1</xm:f>
              </x14:cfvo>
              <x14:cfIcon iconSet="3Stars" iconId="0"/>
              <x14:cfIcon iconSet="3Stars" iconId="2"/>
              <x14:cfIcon iconSet="3Symbols" iconId="2"/>
            </x14:iconSet>
          </x14:cfRule>
          <xm:sqref>I71</xm:sqref>
        </x14:conditionalFormatting>
        <x14:conditionalFormatting xmlns:xm="http://schemas.microsoft.com/office/excel/2006/main">
          <x14:cfRule type="iconSet" priority="127" id="{A0E7D6B1-544E-4794-BAF6-1C21319E5B17}">
            <x14:iconSet iconSet="3Symbols" showValue="0" custom="1">
              <x14:cfvo type="percent">
                <xm:f>0</xm:f>
              </x14:cfvo>
              <x14:cfvo type="num">
                <xm:f>0</xm:f>
              </x14:cfvo>
              <x14:cfvo type="num">
                <xm:f>1</xm:f>
              </x14:cfvo>
              <x14:cfIcon iconSet="3Stars" iconId="0"/>
              <x14:cfIcon iconSet="3Stars" iconId="2"/>
              <x14:cfIcon iconSet="3Symbols" iconId="2"/>
            </x14:iconSet>
          </x14:cfRule>
          <xm:sqref>I67:I68</xm:sqref>
        </x14:conditionalFormatting>
        <x14:conditionalFormatting xmlns:xm="http://schemas.microsoft.com/office/excel/2006/main">
          <x14:cfRule type="iconSet" priority="128" id="{FA90927B-2060-49CF-9DE7-C5D611F28FE2}">
            <x14:iconSet iconSet="3Symbols" showValue="0" custom="1">
              <x14:cfvo type="percent">
                <xm:f>0</xm:f>
              </x14:cfvo>
              <x14:cfvo type="num">
                <xm:f>0</xm:f>
              </x14:cfvo>
              <x14:cfvo type="num">
                <xm:f>1</xm:f>
              </x14:cfvo>
              <x14:cfIcon iconSet="3Stars" iconId="0"/>
              <x14:cfIcon iconSet="3Stars" iconId="2"/>
              <x14:cfIcon iconSet="3Symbols" iconId="2"/>
            </x14:iconSet>
          </x14:cfRule>
          <xm:sqref>I60</xm:sqref>
        </x14:conditionalFormatting>
        <x14:conditionalFormatting xmlns:xm="http://schemas.microsoft.com/office/excel/2006/main">
          <x14:cfRule type="iconSet" priority="129" id="{66771851-D80E-4804-8780-8458EEF95EC8}">
            <x14:iconSet iconSet="3Symbols" showValue="0" custom="1">
              <x14:cfvo type="percent">
                <xm:f>0</xm:f>
              </x14:cfvo>
              <x14:cfvo type="num">
                <xm:f>0</xm:f>
              </x14:cfvo>
              <x14:cfvo type="num">
                <xm:f>1</xm:f>
              </x14:cfvo>
              <x14:cfIcon iconSet="3Stars" iconId="0"/>
              <x14:cfIcon iconSet="3Stars" iconId="2"/>
              <x14:cfIcon iconSet="3Symbols" iconId="2"/>
            </x14:iconSet>
          </x14:cfRule>
          <xm:sqref>I61</xm:sqref>
        </x14:conditionalFormatting>
        <x14:conditionalFormatting xmlns:xm="http://schemas.microsoft.com/office/excel/2006/main">
          <x14:cfRule type="iconSet" priority="103" id="{E702602C-0DA0-4D57-98C6-4EBA718DDDAC}">
            <x14:iconSet showValue="0" custom="1">
              <x14:cfvo type="percent">
                <xm:f>0</xm:f>
              </x14:cfvo>
              <x14:cfvo type="num">
                <xm:f>0</xm:f>
              </x14:cfvo>
              <x14:cfvo type="num">
                <xm:f>1</xm:f>
              </x14:cfvo>
              <x14:cfIcon iconSet="3Stars" iconId="0"/>
              <x14:cfIcon iconSet="3Stars" iconId="2"/>
              <x14:cfIcon iconSet="3Symbols" iconId="2"/>
            </x14:iconSet>
          </x14:cfRule>
          <xm:sqref>J63:J74</xm:sqref>
        </x14:conditionalFormatting>
        <x14:conditionalFormatting xmlns:xm="http://schemas.microsoft.com/office/excel/2006/main">
          <x14:cfRule type="iconSet" priority="101" id="{C8EF036E-D8E9-426E-B4DC-D7B1FE1F40B1}">
            <x14:iconSet showValue="0" custom="1">
              <x14:cfvo type="percent">
                <xm:f>0</xm:f>
              </x14:cfvo>
              <x14:cfvo type="num">
                <xm:f>0</xm:f>
              </x14:cfvo>
              <x14:cfvo type="num">
                <xm:f>1</xm:f>
              </x14:cfvo>
              <x14:cfIcon iconSet="3Stars" iconId="0"/>
              <x14:cfIcon iconSet="3Stars" iconId="2"/>
              <x14:cfIcon iconSet="3Symbols" iconId="2"/>
            </x14:iconSet>
          </x14:cfRule>
          <xm:sqref>J75</xm:sqref>
        </x14:conditionalFormatting>
        <x14:conditionalFormatting xmlns:xm="http://schemas.microsoft.com/office/excel/2006/main">
          <x14:cfRule type="iconSet" priority="99" id="{3FCB3E1F-7A11-4197-95D2-688F5BBDC16E}">
            <x14:iconSet showValue="0" custom="1">
              <x14:cfvo type="percent">
                <xm:f>0</xm:f>
              </x14:cfvo>
              <x14:cfvo type="num">
                <xm:f>0</xm:f>
              </x14:cfvo>
              <x14:cfvo type="num">
                <xm:f>1</xm:f>
              </x14:cfvo>
              <x14:cfIcon iconSet="3Stars" iconId="0"/>
              <x14:cfIcon iconSet="3Stars" iconId="2"/>
              <x14:cfIcon iconSet="3Symbols" iconId="2"/>
            </x14:iconSet>
          </x14:cfRule>
          <xm:sqref>J62</xm:sqref>
        </x14:conditionalFormatting>
        <x14:conditionalFormatting xmlns:xm="http://schemas.microsoft.com/office/excel/2006/main">
          <x14:cfRule type="iconSet" priority="86" id="{B8A7E924-377D-4552-A827-3E873F146B34}">
            <x14:iconSet showValue="0" custom="1">
              <x14:cfvo type="percent">
                <xm:f>0</xm:f>
              </x14:cfvo>
              <x14:cfvo type="num">
                <xm:f>0</xm:f>
              </x14:cfvo>
              <x14:cfvo type="num">
                <xm:f>0</xm:f>
              </x14:cfvo>
              <x14:cfIcon iconSet="4TrafficLights" iconId="0"/>
              <x14:cfIcon iconSet="4TrafficLights" iconId="0"/>
              <x14:cfIcon iconSet="4TrafficLights" iconId="0"/>
            </x14:iconSet>
          </x14:cfRule>
          <xm:sqref>L30:L34</xm:sqref>
        </x14:conditionalFormatting>
        <x14:conditionalFormatting xmlns:xm="http://schemas.microsoft.com/office/excel/2006/main">
          <x14:cfRule type="iconSet" priority="85" id="{A307FCF1-C497-41D7-BCA0-5EBA98935C8C}">
            <x14:iconSet showValue="0" custom="1">
              <x14:cfvo type="percent">
                <xm:f>0</xm:f>
              </x14:cfvo>
              <x14:cfvo type="num">
                <xm:f>0</xm:f>
              </x14:cfvo>
              <x14:cfvo type="num">
                <xm:f>0</xm:f>
              </x14:cfvo>
              <x14:cfIcon iconSet="4TrafficLights" iconId="0"/>
              <x14:cfIcon iconSet="4TrafficLights" iconId="0"/>
              <x14:cfIcon iconSet="4TrafficLights" iconId="0"/>
            </x14:iconSet>
          </x14:cfRule>
          <xm:sqref>L35:L36</xm:sqref>
        </x14:conditionalFormatting>
        <x14:conditionalFormatting xmlns:xm="http://schemas.microsoft.com/office/excel/2006/main">
          <x14:cfRule type="iconSet" priority="87" id="{F31FA63D-2EBD-4B2E-A449-0BD6EE3F6219}">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M29</xm:sqref>
        </x14:conditionalFormatting>
        <x14:conditionalFormatting xmlns:xm="http://schemas.microsoft.com/office/excel/2006/main">
          <x14:cfRule type="iconSet" priority="88" id="{7A597CED-3D24-4B63-B92C-18C1D452E771}">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M30</xm:sqref>
        </x14:conditionalFormatting>
        <x14:conditionalFormatting xmlns:xm="http://schemas.microsoft.com/office/excel/2006/main">
          <x14:cfRule type="iconSet" priority="89" id="{D3B8AD7F-F853-4196-9861-713C395E95C8}">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M30</xm:sqref>
        </x14:conditionalFormatting>
        <x14:conditionalFormatting xmlns:xm="http://schemas.microsoft.com/office/excel/2006/main">
          <x14:cfRule type="iconSet" priority="90" id="{382E0C7F-B2B9-4596-B8CF-5847A56855FB}">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M36</xm:sqref>
        </x14:conditionalFormatting>
        <x14:conditionalFormatting xmlns:xm="http://schemas.microsoft.com/office/excel/2006/main">
          <x14:cfRule type="iconSet" priority="91" id="{55B4B46D-730A-4583-9E0A-F0108A2FFD58}">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M36</xm:sqref>
        </x14:conditionalFormatting>
        <x14:conditionalFormatting xmlns:xm="http://schemas.microsoft.com/office/excel/2006/main">
          <x14:cfRule type="iconSet" priority="84" id="{7DF5CF92-558A-4548-B7B4-3A5F3FBF4FE7}">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K30:K34</xm:sqref>
        </x14:conditionalFormatting>
        <x14:conditionalFormatting xmlns:xm="http://schemas.microsoft.com/office/excel/2006/main">
          <x14:cfRule type="iconSet" priority="83" id="{9522B9B0-48F4-4C6D-A799-5E56DFC742AC}">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K35:K36</xm:sqref>
        </x14:conditionalFormatting>
        <x14:conditionalFormatting xmlns:xm="http://schemas.microsoft.com/office/excel/2006/main">
          <x14:cfRule type="iconSet" priority="82" id="{AE9C0C31-7B03-45A3-B127-2132F0AFEB18}">
            <x14:iconSet showValue="0" custom="1">
              <x14:cfvo type="percent">
                <xm:f>0</xm:f>
              </x14:cfvo>
              <x14:cfvo type="num">
                <xm:f>0</xm:f>
              </x14:cfvo>
              <x14:cfvo type="num">
                <xm:f>1</xm:f>
              </x14:cfvo>
              <x14:cfIcon iconSet="3Stars" iconId="0"/>
              <x14:cfIcon iconSet="3Stars" iconId="2"/>
              <x14:cfIcon iconSet="3Symbols" iconId="2"/>
            </x14:iconSet>
          </x14:cfRule>
          <xm:sqref>J30:J36</xm:sqref>
        </x14:conditionalFormatting>
        <x14:conditionalFormatting xmlns:xm="http://schemas.microsoft.com/office/excel/2006/main">
          <x14:cfRule type="iconSet" priority="92" id="{4BB5507F-E6AC-41AD-8C7B-475CCE095E7E}">
            <x14:iconSet iconSet="3Symbols" showValue="0" custom="1">
              <x14:cfvo type="percent">
                <xm:f>0</xm:f>
              </x14:cfvo>
              <x14:cfvo type="num">
                <xm:f>0</xm:f>
              </x14:cfvo>
              <x14:cfvo type="num">
                <xm:f>1</xm:f>
              </x14:cfvo>
              <x14:cfIcon iconSet="3Stars" iconId="0"/>
              <x14:cfIcon iconSet="3Stars" iconId="2"/>
              <x14:cfIcon iconSet="3Symbols" iconId="2"/>
            </x14:iconSet>
          </x14:cfRule>
          <xm:sqref>I30:I34</xm:sqref>
        </x14:conditionalFormatting>
        <x14:conditionalFormatting xmlns:xm="http://schemas.microsoft.com/office/excel/2006/main">
          <x14:cfRule type="iconSet" priority="93" id="{26872AF5-6C2C-46B1-BB53-DD5C7316AAA0}">
            <x14:iconSet iconSet="3Symbols" showValue="0" custom="1">
              <x14:cfvo type="percent">
                <xm:f>0</xm:f>
              </x14:cfvo>
              <x14:cfvo type="num">
                <xm:f>0</xm:f>
              </x14:cfvo>
              <x14:cfvo type="num">
                <xm:f>1</xm:f>
              </x14:cfvo>
              <x14:cfIcon iconSet="3Stars" iconId="0"/>
              <x14:cfIcon iconSet="3Stars" iconId="2"/>
              <x14:cfIcon iconSet="3Symbols" iconId="2"/>
            </x14:iconSet>
          </x14:cfRule>
          <xm:sqref>I35:I36</xm:sqref>
        </x14:conditionalFormatting>
        <x14:conditionalFormatting xmlns:xm="http://schemas.microsoft.com/office/excel/2006/main">
          <x14:cfRule type="iconSet" priority="79" id="{7C6426C9-15F0-4AB3-AFC7-6B9F344DE48B}">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M31:M35</xm:sqref>
        </x14:conditionalFormatting>
        <x14:conditionalFormatting xmlns:xm="http://schemas.microsoft.com/office/excel/2006/main">
          <x14:cfRule type="iconSet" priority="80" id="{1DE8FE72-2C45-4833-BC76-40D5AD4D3EBA}">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M31:M35</xm:sqref>
        </x14:conditionalFormatting>
        <x14:conditionalFormatting xmlns:xm="http://schemas.microsoft.com/office/excel/2006/main">
          <x14:cfRule type="iconSet" priority="246" id="{E2F44B90-5C3B-4221-915D-35B8F162CD46}">
            <x14:iconSet showValue="0" custom="1">
              <x14:cfvo type="percent">
                <xm:f>0</xm:f>
              </x14:cfvo>
              <x14:cfvo type="num">
                <xm:f>0</xm:f>
              </x14:cfvo>
              <x14:cfvo type="num">
                <xm:f>0</xm:f>
              </x14:cfvo>
              <x14:cfIcon iconSet="4TrafficLights" iconId="0"/>
              <x14:cfIcon iconSet="4TrafficLights" iconId="0"/>
              <x14:cfIcon iconSet="4TrafficLights" iconId="0"/>
            </x14:iconSet>
          </x14:cfRule>
          <xm:sqref>J29:M29</xm:sqref>
        </x14:conditionalFormatting>
        <x14:conditionalFormatting xmlns:xm="http://schemas.microsoft.com/office/excel/2006/main">
          <x14:cfRule type="iconSet" priority="247" id="{2FED1605-AF3B-4681-A6B0-1DFCB01E4E7E}">
            <x14:iconSet showValue="0" custom="1">
              <x14:cfvo type="percent">
                <xm:f>0</xm:f>
              </x14:cfvo>
              <x14:cfvo type="num">
                <xm:f>0</xm:f>
              </x14:cfvo>
              <x14:cfvo type="num">
                <xm:f>1</xm:f>
              </x14:cfvo>
              <x14:cfIcon iconSet="3Stars" iconId="0"/>
              <x14:cfIcon iconSet="3Stars" iconId="2"/>
              <x14:cfIcon iconSet="3Symbols" iconId="2"/>
            </x14:iconSet>
          </x14:cfRule>
          <xm:sqref>I29</xm:sqref>
        </x14:conditionalFormatting>
        <x14:conditionalFormatting xmlns:xm="http://schemas.microsoft.com/office/excel/2006/main">
          <x14:cfRule type="iconSet" priority="68" id="{FCB8DC96-91FD-4980-9AA2-AF1C6AF9AF04}">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M38</xm:sqref>
        </x14:conditionalFormatting>
        <x14:conditionalFormatting xmlns:xm="http://schemas.microsoft.com/office/excel/2006/main">
          <x14:cfRule type="iconSet" priority="69" id="{173E731D-E5AB-4749-93F9-9E5828181B98}">
            <x14:iconSet showValue="0" custom="1">
              <x14:cfvo type="percent">
                <xm:f>0</xm:f>
              </x14:cfvo>
              <x14:cfvo type="num">
                <xm:f>0</xm:f>
              </x14:cfvo>
              <x14:cfvo type="num">
                <xm:f>0</xm:f>
              </x14:cfvo>
              <x14:cfIcon iconSet="4TrafficLights" iconId="0"/>
              <x14:cfIcon iconSet="4TrafficLights" iconId="0"/>
              <x14:cfIcon iconSet="4TrafficLights" iconId="0"/>
            </x14:iconSet>
          </x14:cfRule>
          <xm:sqref>J38:M38</xm:sqref>
        </x14:conditionalFormatting>
        <x14:conditionalFormatting xmlns:xm="http://schemas.microsoft.com/office/excel/2006/main">
          <x14:cfRule type="iconSet" priority="70" id="{CE03F3F0-737F-4880-B4E9-8DFE54E17F6E}">
            <x14:iconSet showValue="0" custom="1">
              <x14:cfvo type="percent">
                <xm:f>0</xm:f>
              </x14:cfvo>
              <x14:cfvo type="num">
                <xm:f>0</xm:f>
              </x14:cfvo>
              <x14:cfvo type="num">
                <xm:f>1</xm:f>
              </x14:cfvo>
              <x14:cfIcon iconSet="3Stars" iconId="0"/>
              <x14:cfIcon iconSet="3Stars" iconId="2"/>
              <x14:cfIcon iconSet="3Symbols" iconId="2"/>
            </x14:iconSet>
          </x14:cfRule>
          <xm:sqref>I38</xm:sqref>
        </x14:conditionalFormatting>
        <x14:conditionalFormatting xmlns:xm="http://schemas.microsoft.com/office/excel/2006/main">
          <x14:cfRule type="iconSet" priority="11214" id="{122C1CA9-E3A5-4746-BFB1-DDB473CB530B}">
            <x14:iconSet iconSet="3Symbols" showValue="0" custom="1">
              <x14:cfvo type="percent">
                <xm:f>0</xm:f>
              </x14:cfvo>
              <x14:cfvo type="num">
                <xm:f>0</xm:f>
              </x14:cfvo>
              <x14:cfvo type="num">
                <xm:f>1</xm:f>
              </x14:cfvo>
              <x14:cfIcon iconSet="3Stars" iconId="0"/>
              <x14:cfIcon iconSet="3Stars" iconId="2"/>
              <x14:cfIcon iconSet="3Symbols" iconId="2"/>
            </x14:iconSet>
          </x14:cfRule>
          <xm:sqref>J14:J16 L14:L15</xm:sqref>
        </x14:conditionalFormatting>
        <x14:conditionalFormatting xmlns:xm="http://schemas.microsoft.com/office/excel/2006/main">
          <x14:cfRule type="iconSet" priority="11216" id="{7C2C560B-805E-4D7B-A465-01FEDFD9844C}">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M16</xm:sqref>
        </x14:conditionalFormatting>
        <x14:conditionalFormatting xmlns:xm="http://schemas.microsoft.com/office/excel/2006/main">
          <x14:cfRule type="iconSet" priority="11217" id="{C5F50CA3-7E6F-4F1D-B911-16ED1D3C5927}">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M16</xm:sqref>
        </x14:conditionalFormatting>
        <x14:conditionalFormatting xmlns:xm="http://schemas.microsoft.com/office/excel/2006/main">
          <x14:cfRule type="iconSet" priority="11218" id="{3B3C0E10-A6ED-4BD9-82DE-A92841B9384F}">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M16</xm:sqref>
        </x14:conditionalFormatting>
        <x14:conditionalFormatting xmlns:xm="http://schemas.microsoft.com/office/excel/2006/main">
          <x14:cfRule type="iconSet" priority="11219" id="{EE2DBAC6-522B-4561-9651-083DAE4FB769}">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K14:K16</xm:sqref>
        </x14:conditionalFormatting>
        <x14:conditionalFormatting xmlns:xm="http://schemas.microsoft.com/office/excel/2006/main">
          <x14:cfRule type="iconSet" priority="11220" id="{9521B419-D05B-4394-B0C0-04D192BA38A6}">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K14:K16</xm:sqref>
        </x14:conditionalFormatting>
        <x14:conditionalFormatting xmlns:xm="http://schemas.microsoft.com/office/excel/2006/main">
          <x14:cfRule type="iconSet" priority="39" id="{0030174F-52C6-487D-9CD3-E054A59F28D0}">
            <x14:iconSet iconSet="3Symbols" showValue="0" custom="1">
              <x14:cfvo type="percent">
                <xm:f>0</xm:f>
              </x14:cfvo>
              <x14:cfvo type="num">
                <xm:f>0</xm:f>
              </x14:cfvo>
              <x14:cfvo type="num">
                <xm:f>1</xm:f>
              </x14:cfvo>
              <x14:cfIcon iconSet="3Stars" iconId="0"/>
              <x14:cfIcon iconSet="3Stars" iconId="2"/>
              <x14:cfIcon iconSet="3Symbols" iconId="2"/>
            </x14:iconSet>
          </x14:cfRule>
          <xm:sqref>J8:J10 L8:L10 L12:L13</xm:sqref>
        </x14:conditionalFormatting>
        <x14:conditionalFormatting xmlns:xm="http://schemas.microsoft.com/office/excel/2006/main">
          <x14:cfRule type="iconSet" priority="37" id="{E1A3F1D2-967A-4688-B3A3-C8DB009608DF}">
            <x14:iconSet showValue="0" custom="1">
              <x14:cfvo type="percent">
                <xm:f>0</xm:f>
              </x14:cfvo>
              <x14:cfvo type="num" gte="0">
                <xm:f>0</xm:f>
              </x14:cfvo>
              <x14:cfvo type="num">
                <xm:f>1</xm:f>
              </x14:cfvo>
              <x14:cfIcon iconSet="3Stars" iconId="2"/>
              <x14:cfIcon iconSet="3Stars" iconId="2"/>
              <x14:cfIcon iconSet="3Symbols" iconId="2"/>
            </x14:iconSet>
          </x14:cfRule>
          <xm:sqref>I9</xm:sqref>
        </x14:conditionalFormatting>
        <x14:conditionalFormatting xmlns:xm="http://schemas.microsoft.com/office/excel/2006/main">
          <x14:cfRule type="iconSet" priority="36" id="{497778E2-1D1A-4A65-B736-7BA81B1B20F5}">
            <x14:iconSet showValue="0" custom="1">
              <x14:cfvo type="percent">
                <xm:f>0</xm:f>
              </x14:cfvo>
              <x14:cfvo type="num" gte="0">
                <xm:f>0</xm:f>
              </x14:cfvo>
              <x14:cfvo type="num">
                <xm:f>1</xm:f>
              </x14:cfvo>
              <x14:cfIcon iconSet="3Stars" iconId="2"/>
              <x14:cfIcon iconSet="3Stars" iconId="2"/>
              <x14:cfIcon iconSet="3Symbols" iconId="2"/>
            </x14:iconSet>
          </x14:cfRule>
          <xm:sqref>I10</xm:sqref>
        </x14:conditionalFormatting>
        <x14:conditionalFormatting xmlns:xm="http://schemas.microsoft.com/office/excel/2006/main">
          <x14:cfRule type="iconSet" priority="35" id="{CB7F01E2-7AEC-4160-A4ED-410990957443}">
            <x14:iconSet iconSet="3Symbols" showValue="0" custom="1">
              <x14:cfvo type="percent">
                <xm:f>0</xm:f>
              </x14:cfvo>
              <x14:cfvo type="num">
                <xm:f>0</xm:f>
              </x14:cfvo>
              <x14:cfvo type="num">
                <xm:f>1</xm:f>
              </x14:cfvo>
              <x14:cfIcon iconSet="3Stars" iconId="0"/>
              <x14:cfIcon iconSet="3Stars" iconId="2"/>
              <x14:cfIcon iconSet="3Symbols" iconId="2"/>
            </x14:iconSet>
          </x14:cfRule>
          <xm:sqref>J12:J13</xm:sqref>
        </x14:conditionalFormatting>
        <x14:conditionalFormatting xmlns:xm="http://schemas.microsoft.com/office/excel/2006/main">
          <x14:cfRule type="iconSet" priority="33" id="{5B8F2B9D-82E3-408E-8537-63A383253D4C}">
            <x14:iconSet showValue="0" custom="1">
              <x14:cfvo type="percent">
                <xm:f>0</xm:f>
              </x14:cfvo>
              <x14:cfvo type="num" gte="0">
                <xm:f>0</xm:f>
              </x14:cfvo>
              <x14:cfvo type="num">
                <xm:f>1</xm:f>
              </x14:cfvo>
              <x14:cfIcon iconSet="3Stars" iconId="2"/>
              <x14:cfIcon iconSet="3Stars" iconId="2"/>
              <x14:cfIcon iconSet="3Symbols" iconId="2"/>
            </x14:iconSet>
          </x14:cfRule>
          <xm:sqref>I12:I13</xm:sqref>
        </x14:conditionalFormatting>
        <x14:conditionalFormatting xmlns:xm="http://schemas.microsoft.com/office/excel/2006/main">
          <x14:cfRule type="iconSet" priority="32" id="{EF563108-F9A6-467B-B43A-0A6B16524A3E}">
            <x14:iconSet iconSet="3Symbols" showValue="0" custom="1">
              <x14:cfvo type="percent">
                <xm:f>0</xm:f>
              </x14:cfvo>
              <x14:cfvo type="num">
                <xm:f>0</xm:f>
              </x14:cfvo>
              <x14:cfvo type="num">
                <xm:f>1</xm:f>
              </x14:cfvo>
              <x14:cfIcon iconSet="3Stars" iconId="0"/>
              <x14:cfIcon iconSet="3Stars" iconId="2"/>
              <x14:cfIcon iconSet="3Symbols" iconId="2"/>
            </x14:iconSet>
          </x14:cfRule>
          <xm:sqref>J11</xm:sqref>
        </x14:conditionalFormatting>
        <x14:conditionalFormatting xmlns:xm="http://schemas.microsoft.com/office/excel/2006/main">
          <x14:cfRule type="iconSet" priority="30" id="{190C8026-2A96-470D-B8AB-E5216EBC6344}">
            <x14:iconSet showValue="0" custom="1">
              <x14:cfvo type="percent">
                <xm:f>0</xm:f>
              </x14:cfvo>
              <x14:cfvo type="num" gte="0">
                <xm:f>0</xm:f>
              </x14:cfvo>
              <x14:cfvo type="num">
                <xm:f>1</xm:f>
              </x14:cfvo>
              <x14:cfIcon iconSet="3Stars" iconId="2"/>
              <x14:cfIcon iconSet="3Stars" iconId="2"/>
              <x14:cfIcon iconSet="3Symbols" iconId="2"/>
            </x14:iconSet>
          </x14:cfRule>
          <xm:sqref>I8</xm:sqref>
        </x14:conditionalFormatting>
        <x14:conditionalFormatting xmlns:xm="http://schemas.microsoft.com/office/excel/2006/main">
          <x14:cfRule type="iconSet" priority="29" id="{E996F7C9-E9BD-40C2-8488-4FA26D01EE2F}">
            <x14:iconSet showValue="0" custom="1">
              <x14:cfvo type="percent">
                <xm:f>0</xm:f>
              </x14:cfvo>
              <x14:cfvo type="num" gte="0">
                <xm:f>0</xm:f>
              </x14:cfvo>
              <x14:cfvo type="num">
                <xm:f>1</xm:f>
              </x14:cfvo>
              <x14:cfIcon iconSet="3Stars" iconId="2"/>
              <x14:cfIcon iconSet="3Stars" iconId="2"/>
              <x14:cfIcon iconSet="3Symbols" iconId="2"/>
            </x14:iconSet>
          </x14:cfRule>
          <xm:sqref>I11</xm:sqref>
        </x14:conditionalFormatting>
        <x14:conditionalFormatting xmlns:xm="http://schemas.microsoft.com/office/excel/2006/main">
          <x14:cfRule type="iconSet" priority="26" id="{179022A4-0FE1-4A6E-886A-9797B3AE675A}">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M11:M12</xm:sqref>
        </x14:conditionalFormatting>
        <x14:conditionalFormatting xmlns:xm="http://schemas.microsoft.com/office/excel/2006/main">
          <x14:cfRule type="iconSet" priority="27" id="{69BFEE6A-7A2D-4C2B-84FA-D68B7782F05F}">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M11:M12</xm:sqref>
        </x14:conditionalFormatting>
        <x14:conditionalFormatting xmlns:xm="http://schemas.microsoft.com/office/excel/2006/main">
          <x14:cfRule type="iconSet" priority="28" id="{F433E732-7273-48B0-B38A-483B05026BD5}">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M11:M12</xm:sqref>
        </x14:conditionalFormatting>
        <x14:conditionalFormatting xmlns:xm="http://schemas.microsoft.com/office/excel/2006/main">
          <x14:cfRule type="iconSet" priority="40" id="{C2BA5C13-61DA-4766-A885-1F09E500871D}">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K8:K13</xm:sqref>
        </x14:conditionalFormatting>
        <x14:conditionalFormatting xmlns:xm="http://schemas.microsoft.com/office/excel/2006/main">
          <x14:cfRule type="iconSet" priority="41" id="{07B2D0D2-2D7B-4C58-A8CF-86B151BDA119}">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K8:K13</xm:sqref>
        </x14:conditionalFormatting>
        <x14:conditionalFormatting xmlns:xm="http://schemas.microsoft.com/office/excel/2006/main">
          <x14:cfRule type="iconSet" priority="25" id="{1651312C-66E4-4489-BCD6-D37812421497}">
            <x14:iconSet iconSet="3Symbols" showValue="0" custom="1">
              <x14:cfvo type="percent">
                <xm:f>0</xm:f>
              </x14:cfvo>
              <x14:cfvo type="num">
                <xm:f>0</xm:f>
              </x14:cfvo>
              <x14:cfvo type="num">
                <xm:f>1</xm:f>
              </x14:cfvo>
              <x14:cfIcon iconSet="3Stars" iconId="0"/>
              <x14:cfIcon iconSet="3Stars" iconId="2"/>
              <x14:cfIcon iconSet="3Symbols" iconId="2"/>
            </x14:iconSet>
          </x14:cfRule>
          <xm:sqref>L11</xm:sqref>
        </x14:conditionalFormatting>
        <x14:conditionalFormatting xmlns:xm="http://schemas.microsoft.com/office/excel/2006/main">
          <x14:cfRule type="iconSet" priority="21" id="{F20AA4A7-F565-4C9D-B454-E16E6CB8F688}">
            <x14:iconSet showValue="0" custom="1">
              <x14:cfvo type="percent">
                <xm:f>0</xm:f>
              </x14:cfvo>
              <x14:cfvo type="num">
                <xm:f>-1</xm:f>
              </x14:cfvo>
              <x14:cfvo type="num">
                <xm:f>1</xm:f>
              </x14:cfvo>
              <x14:cfIcon iconSet="3TrafficLights1" iconId="0"/>
              <x14:cfIcon iconSet="3TrafficLights1" iconId="1"/>
              <x14:cfIcon iconSet="4RedToBlack" iconId="1"/>
            </x14:iconSet>
          </x14:cfRule>
          <xm:sqref>M8:M10</xm:sqref>
        </x14:conditionalFormatting>
        <x14:conditionalFormatting xmlns:xm="http://schemas.microsoft.com/office/excel/2006/main">
          <x14:cfRule type="iconSet" priority="22" id="{D92FD989-D771-4EF3-8F71-EE332DDD5293}">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M8:M10</xm:sqref>
        </x14:conditionalFormatting>
        <x14:conditionalFormatting xmlns:xm="http://schemas.microsoft.com/office/excel/2006/main">
          <x14:cfRule type="iconSet" priority="23" id="{3E2ADAAF-0DD6-4E79-8DA4-D3FC4CB5E77A}">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M8:M10</xm:sqref>
        </x14:conditionalFormatting>
        <x14:conditionalFormatting xmlns:xm="http://schemas.microsoft.com/office/excel/2006/main">
          <x14:cfRule type="iconSet" priority="5" id="{5F8C478F-48DC-4C5F-9E69-B39463DD4D6E}">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M13</xm:sqref>
        </x14:conditionalFormatting>
        <x14:conditionalFormatting xmlns:xm="http://schemas.microsoft.com/office/excel/2006/main">
          <x14:cfRule type="iconSet" priority="6" id="{6AE70686-6884-4D39-B9E3-7C85EF328829}">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M13</xm:sqref>
        </x14:conditionalFormatting>
        <x14:conditionalFormatting xmlns:xm="http://schemas.microsoft.com/office/excel/2006/main">
          <x14:cfRule type="iconSet" priority="7" id="{B61A9352-23DA-419C-8E42-F0B386FE4D64}">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M13</xm:sqref>
        </x14:conditionalFormatting>
        <x14:conditionalFormatting xmlns:xm="http://schemas.microsoft.com/office/excel/2006/main">
          <x14:cfRule type="iconSet" priority="11388" id="{BFBA4012-3EDA-4BED-8DF3-5F2067BFC6A1}">
            <x14:iconSet iconSet="3Symbols" showValue="0" custom="1">
              <x14:cfvo type="percent">
                <xm:f>0</xm:f>
              </x14:cfvo>
              <x14:cfvo type="num">
                <xm:f>0</xm:f>
              </x14:cfvo>
              <x14:cfvo type="num">
                <xm:f>1</xm:f>
              </x14:cfvo>
              <x14:cfIcon iconSet="3Stars" iconId="0"/>
              <x14:cfIcon iconSet="3Stars" iconId="2"/>
              <x14:cfIcon iconSet="3Symbols" iconId="2"/>
            </x14:iconSet>
          </x14:cfRule>
          <xm:sqref>I37 I28 I39:I58</xm:sqref>
        </x14:conditionalFormatting>
        <x14:conditionalFormatting xmlns:xm="http://schemas.microsoft.com/office/excel/2006/main">
          <x14:cfRule type="iconSet" priority="11392" id="{5272E8EC-9247-4DA5-8D51-4613408B886A}">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M37 M28 M39:M58</xm:sqref>
        </x14:conditionalFormatting>
        <x14:conditionalFormatting xmlns:xm="http://schemas.microsoft.com/office/excel/2006/main">
          <x14:cfRule type="iconSet" priority="11396" id="{76C77F6B-28C7-46B8-B802-31A87CA9630C}">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M37 M28 M39:M58</xm:sqref>
        </x14:conditionalFormatting>
        <x14:conditionalFormatting xmlns:xm="http://schemas.microsoft.com/office/excel/2006/main">
          <x14:cfRule type="iconSet" priority="11400" id="{D31646E0-F2ED-44C6-92EF-2D46C7EED5B1}">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K37:L37 K28:L28 K17:K20 K23:K27 K39:L58</xm:sqref>
        </x14:conditionalFormatting>
        <x14:conditionalFormatting xmlns:xm="http://schemas.microsoft.com/office/excel/2006/main">
          <x14:cfRule type="iconSet" priority="11406" id="{5ECE721B-C2EB-4F0F-A8FC-788BF9001A9C}">
            <x14:iconSet showValue="0" custom="1">
              <x14:cfvo type="percent">
                <xm:f>0</xm:f>
              </x14:cfvo>
              <x14:cfvo type="num">
                <xm:f>0</xm:f>
              </x14:cfvo>
              <x14:cfvo type="num">
                <xm:f>1</xm:f>
              </x14:cfvo>
              <x14:cfIcon iconSet="3Stars" iconId="0"/>
              <x14:cfIcon iconSet="3Stars" iconId="2"/>
              <x14:cfIcon iconSet="3Symbols" iconId="2"/>
            </x14:iconSet>
          </x14:cfRule>
          <xm:sqref>J37 J17:J28 J39:J58</xm:sqref>
        </x14:conditionalFormatting>
        <x14:conditionalFormatting xmlns:xm="http://schemas.microsoft.com/office/excel/2006/main">
          <x14:cfRule type="iconSet" priority="2" id="{3AA9BE60-326A-4494-89C6-8F3A2C513FA5}">
            <x14:iconSet showValue="0" custom="1">
              <x14:cfvo type="percent">
                <xm:f>0</xm:f>
              </x14:cfvo>
              <x14:cfvo type="num">
                <xm:f>0</xm:f>
              </x14:cfvo>
              <x14:cfvo type="num">
                <xm:f>0</xm:f>
              </x14:cfvo>
              <x14:cfIcon iconSet="4TrafficLights" iconId="0"/>
              <x14:cfIcon iconSet="4TrafficLights" iconId="0"/>
              <x14:cfIcon iconSet="4TrafficLights" iconId="0"/>
            </x14:iconSet>
          </x14:cfRule>
          <xm:sqref>L4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pageSetUpPr fitToPage="1"/>
  </sheetPr>
  <dimension ref="A1:R134"/>
  <sheetViews>
    <sheetView showGridLines="0" zoomScale="85" zoomScaleNormal="85" workbookViewId="0">
      <pane ySplit="4" topLeftCell="A20" activePane="bottomLeft" state="frozen"/>
      <selection activeCell="Q45" sqref="Q45"/>
      <selection pane="bottomLeft" activeCell="L4" sqref="L4"/>
    </sheetView>
  </sheetViews>
  <sheetFormatPr defaultColWidth="9" defaultRowHeight="12" outlineLevelRow="1" x14ac:dyDescent="0.2"/>
  <cols>
    <col min="1" max="1" width="4.42578125" style="6" customWidth="1"/>
    <col min="2" max="2" width="2.28515625" style="6" customWidth="1"/>
    <col min="3" max="3" width="29" style="2" customWidth="1"/>
    <col min="4" max="4" width="8.7109375" style="3" customWidth="1"/>
    <col min="5" max="5" width="9.140625" style="15" customWidth="1"/>
    <col min="6" max="6" width="75.5703125" style="6" customWidth="1"/>
    <col min="7" max="7" width="28.85546875" style="3" customWidth="1"/>
    <col min="8" max="8" width="20.85546875" style="6" customWidth="1"/>
    <col min="9" max="9" width="9.28515625" style="117" customWidth="1"/>
    <col min="10" max="13" width="9.7109375" style="3" customWidth="1"/>
    <col min="14" max="16384" width="9" style="6"/>
  </cols>
  <sheetData>
    <row r="1" spans="1:13" ht="43.5" customHeight="1" thickBot="1" x14ac:dyDescent="0.25">
      <c r="C1" s="719" t="s">
        <v>667</v>
      </c>
      <c r="D1" s="720"/>
      <c r="E1" s="720"/>
      <c r="F1" s="720"/>
      <c r="G1" s="720"/>
      <c r="H1" s="720"/>
      <c r="I1" s="720"/>
      <c r="J1" s="720"/>
      <c r="K1" s="720"/>
      <c r="L1" s="720"/>
      <c r="M1" s="721"/>
    </row>
    <row r="2" spans="1:13" ht="12" customHeight="1" thickBot="1" x14ac:dyDescent="0.25">
      <c r="C2" s="16"/>
      <c r="D2" s="14"/>
      <c r="E2" s="17"/>
      <c r="F2" s="1"/>
      <c r="G2" s="14"/>
      <c r="H2" s="1"/>
      <c r="I2" s="115"/>
      <c r="J2" s="14"/>
      <c r="K2" s="14"/>
      <c r="L2" s="14"/>
      <c r="M2" s="14"/>
    </row>
    <row r="3" spans="1:13" ht="24.75" customHeight="1" thickBot="1" x14ac:dyDescent="0.25">
      <c r="C3" s="734" t="s">
        <v>284</v>
      </c>
      <c r="D3" s="735"/>
      <c r="E3" s="735"/>
      <c r="F3" s="736"/>
      <c r="G3" s="737" t="s">
        <v>283</v>
      </c>
      <c r="H3" s="735"/>
      <c r="I3" s="736"/>
      <c r="J3" s="827" t="s">
        <v>439</v>
      </c>
      <c r="K3" s="828"/>
      <c r="L3" s="829"/>
      <c r="M3" s="147" t="s">
        <v>184</v>
      </c>
    </row>
    <row r="4" spans="1:13" s="7" customFormat="1" ht="39.75" customHeight="1" thickBot="1" x14ac:dyDescent="0.25">
      <c r="C4" s="141" t="s">
        <v>83</v>
      </c>
      <c r="D4" s="142" t="s">
        <v>22</v>
      </c>
      <c r="E4" s="143" t="s">
        <v>23</v>
      </c>
      <c r="F4" s="142" t="s">
        <v>24</v>
      </c>
      <c r="G4" s="142" t="s">
        <v>360</v>
      </c>
      <c r="H4" s="144" t="s">
        <v>359</v>
      </c>
      <c r="I4" s="145" t="s">
        <v>358</v>
      </c>
      <c r="J4" s="159" t="s">
        <v>440</v>
      </c>
      <c r="K4" s="146" t="s">
        <v>357</v>
      </c>
      <c r="L4" s="704" t="s">
        <v>1479</v>
      </c>
      <c r="M4" s="294" t="s">
        <v>286</v>
      </c>
    </row>
    <row r="5" spans="1:13" s="2" customFormat="1" ht="49.5" customHeight="1" thickBot="1" x14ac:dyDescent="0.25">
      <c r="A5" s="753" t="s">
        <v>731</v>
      </c>
      <c r="C5" s="722" t="s">
        <v>730</v>
      </c>
      <c r="D5" s="723"/>
      <c r="E5" s="723"/>
      <c r="F5" s="723"/>
      <c r="G5" s="723"/>
      <c r="H5" s="723"/>
      <c r="I5" s="723"/>
      <c r="J5" s="723"/>
      <c r="K5" s="723"/>
      <c r="L5" s="723"/>
      <c r="M5" s="724"/>
    </row>
    <row r="6" spans="1:13" s="2" customFormat="1" ht="12.75" thickBot="1" x14ac:dyDescent="0.25">
      <c r="A6" s="754"/>
      <c r="C6" s="725" t="s">
        <v>110</v>
      </c>
      <c r="D6" s="726"/>
      <c r="E6" s="726"/>
      <c r="F6" s="726"/>
      <c r="G6" s="726"/>
      <c r="H6" s="726"/>
      <c r="I6" s="726"/>
      <c r="J6" s="726"/>
      <c r="K6" s="726"/>
      <c r="L6" s="726"/>
      <c r="M6" s="727"/>
    </row>
    <row r="7" spans="1:13" s="2" customFormat="1" x14ac:dyDescent="0.2">
      <c r="A7" s="754"/>
      <c r="C7" s="95" t="s">
        <v>81</v>
      </c>
      <c r="D7" s="26" t="s">
        <v>48</v>
      </c>
      <c r="E7" s="27" t="s">
        <v>33</v>
      </c>
      <c r="F7" s="104" t="s">
        <v>1478</v>
      </c>
      <c r="G7" s="96" t="s">
        <v>82</v>
      </c>
      <c r="H7" s="160" t="s">
        <v>81</v>
      </c>
      <c r="I7" s="96">
        <v>1</v>
      </c>
      <c r="J7" s="96">
        <v>1</v>
      </c>
      <c r="K7" s="81">
        <v>-1</v>
      </c>
      <c r="L7" s="81"/>
      <c r="M7" s="28" t="s">
        <v>288</v>
      </c>
    </row>
    <row r="8" spans="1:13" s="451" customFormat="1" ht="25.5" x14ac:dyDescent="0.25">
      <c r="A8" s="754"/>
      <c r="C8" s="654" t="s">
        <v>776</v>
      </c>
      <c r="D8" s="655"/>
      <c r="E8" s="656" t="s">
        <v>0</v>
      </c>
      <c r="F8" s="657" t="s">
        <v>777</v>
      </c>
      <c r="G8" s="658" t="s">
        <v>53</v>
      </c>
      <c r="H8" s="659" t="s">
        <v>778</v>
      </c>
      <c r="I8" s="660">
        <v>0</v>
      </c>
      <c r="J8" s="553">
        <v>1</v>
      </c>
      <c r="K8" s="553">
        <v>1</v>
      </c>
      <c r="L8" s="553">
        <v>1</v>
      </c>
      <c r="M8" s="661" t="s">
        <v>779</v>
      </c>
    </row>
    <row r="9" spans="1:13" s="451" customFormat="1" ht="13.5" x14ac:dyDescent="0.25">
      <c r="A9" s="754"/>
      <c r="C9" s="662" t="s">
        <v>780</v>
      </c>
      <c r="D9" s="663"/>
      <c r="E9" s="664" t="s">
        <v>0</v>
      </c>
      <c r="F9" s="665" t="s">
        <v>781</v>
      </c>
      <c r="G9" s="666" t="s">
        <v>53</v>
      </c>
      <c r="H9" s="665" t="s">
        <v>782</v>
      </c>
      <c r="I9" s="667">
        <v>0</v>
      </c>
      <c r="J9" s="552">
        <v>1</v>
      </c>
      <c r="K9" s="552">
        <v>1</v>
      </c>
      <c r="L9" s="668"/>
      <c r="M9" s="669" t="s">
        <v>779</v>
      </c>
    </row>
    <row r="10" spans="1:13" s="451" customFormat="1" ht="13.5" x14ac:dyDescent="0.25">
      <c r="A10" s="754"/>
      <c r="C10" s="662" t="s">
        <v>783</v>
      </c>
      <c r="D10" s="663"/>
      <c r="E10" s="664" t="s">
        <v>0</v>
      </c>
      <c r="F10" s="665" t="s">
        <v>784</v>
      </c>
      <c r="G10" s="666" t="s">
        <v>53</v>
      </c>
      <c r="H10" s="665" t="s">
        <v>785</v>
      </c>
      <c r="I10" s="667">
        <v>0</v>
      </c>
      <c r="J10" s="552">
        <v>1</v>
      </c>
      <c r="K10" s="552">
        <v>1</v>
      </c>
      <c r="L10" s="668"/>
      <c r="M10" s="669" t="s">
        <v>779</v>
      </c>
    </row>
    <row r="11" spans="1:13" s="451" customFormat="1" ht="13.5" x14ac:dyDescent="0.25">
      <c r="A11" s="754"/>
      <c r="C11" s="670" t="s">
        <v>786</v>
      </c>
      <c r="D11" s="671"/>
      <c r="E11" s="672" t="s">
        <v>0</v>
      </c>
      <c r="F11" s="673" t="s">
        <v>787</v>
      </c>
      <c r="G11" s="674" t="s">
        <v>53</v>
      </c>
      <c r="H11" s="673" t="s">
        <v>788</v>
      </c>
      <c r="I11" s="675">
        <v>0</v>
      </c>
      <c r="J11" s="550">
        <v>1</v>
      </c>
      <c r="K11" s="551">
        <v>1</v>
      </c>
      <c r="L11" s="551"/>
      <c r="M11" s="676" t="s">
        <v>287</v>
      </c>
    </row>
    <row r="12" spans="1:13" s="451" customFormat="1" ht="13.5" x14ac:dyDescent="0.25">
      <c r="A12" s="754"/>
      <c r="C12" s="670" t="s">
        <v>789</v>
      </c>
      <c r="D12" s="671"/>
      <c r="E12" s="672" t="s">
        <v>0</v>
      </c>
      <c r="F12" s="673" t="s">
        <v>790</v>
      </c>
      <c r="G12" s="674" t="s">
        <v>53</v>
      </c>
      <c r="H12" s="673" t="s">
        <v>791</v>
      </c>
      <c r="I12" s="675">
        <v>0</v>
      </c>
      <c r="J12" s="551">
        <v>1</v>
      </c>
      <c r="K12" s="551">
        <v>1</v>
      </c>
      <c r="L12" s="677"/>
      <c r="M12" s="676" t="s">
        <v>287</v>
      </c>
    </row>
    <row r="13" spans="1:13" s="2" customFormat="1" ht="13.5" x14ac:dyDescent="0.2">
      <c r="A13" s="754"/>
      <c r="C13" s="430" t="s">
        <v>1467</v>
      </c>
      <c r="D13" s="394"/>
      <c r="E13" s="395" t="s">
        <v>1452</v>
      </c>
      <c r="F13" s="406" t="s">
        <v>1453</v>
      </c>
      <c r="G13" s="390" t="s">
        <v>53</v>
      </c>
      <c r="H13" s="406" t="s">
        <v>1451</v>
      </c>
      <c r="I13" s="449">
        <v>0</v>
      </c>
      <c r="J13" s="548">
        <v>1</v>
      </c>
      <c r="K13" s="548">
        <v>1</v>
      </c>
      <c r="L13" s="554"/>
      <c r="M13" s="549" t="s">
        <v>1460</v>
      </c>
    </row>
    <row r="14" spans="1:13" s="2" customFormat="1" x14ac:dyDescent="0.2">
      <c r="A14" s="754"/>
      <c r="C14" s="286" t="s">
        <v>668</v>
      </c>
      <c r="D14" s="274"/>
      <c r="E14" s="275" t="s">
        <v>0</v>
      </c>
      <c r="F14" s="278" t="s">
        <v>659</v>
      </c>
      <c r="G14" s="277" t="s">
        <v>53</v>
      </c>
      <c r="H14" s="278" t="s">
        <v>173</v>
      </c>
      <c r="I14" s="288">
        <v>0</v>
      </c>
      <c r="J14" s="271">
        <v>1</v>
      </c>
      <c r="K14" s="271">
        <v>1</v>
      </c>
      <c r="L14" s="284"/>
      <c r="M14" s="262" t="s">
        <v>287</v>
      </c>
    </row>
    <row r="15" spans="1:13" s="2" customFormat="1" x14ac:dyDescent="0.2">
      <c r="A15" s="754"/>
      <c r="C15" s="286" t="s">
        <v>669</v>
      </c>
      <c r="D15" s="274"/>
      <c r="E15" s="275" t="s">
        <v>0</v>
      </c>
      <c r="F15" s="278" t="s">
        <v>683</v>
      </c>
      <c r="G15" s="271" t="s">
        <v>53</v>
      </c>
      <c r="H15" s="278" t="s">
        <v>503</v>
      </c>
      <c r="I15" s="288">
        <v>0</v>
      </c>
      <c r="J15" s="271">
        <v>1</v>
      </c>
      <c r="K15" s="271">
        <v>1</v>
      </c>
      <c r="L15" s="284"/>
      <c r="M15" s="262" t="s">
        <v>287</v>
      </c>
    </row>
    <row r="16" spans="1:13" s="2" customFormat="1" x14ac:dyDescent="0.2">
      <c r="A16" s="754"/>
      <c r="C16" s="287" t="s">
        <v>97</v>
      </c>
      <c r="D16" s="274"/>
      <c r="E16" s="275" t="s">
        <v>0</v>
      </c>
      <c r="F16" s="281" t="s">
        <v>658</v>
      </c>
      <c r="G16" s="277" t="s">
        <v>53</v>
      </c>
      <c r="H16" s="278" t="s">
        <v>97</v>
      </c>
      <c r="I16" s="288">
        <v>11</v>
      </c>
      <c r="J16" s="271">
        <v>1</v>
      </c>
      <c r="K16" s="271">
        <v>1</v>
      </c>
      <c r="L16" s="279"/>
      <c r="M16" s="273" t="s">
        <v>288</v>
      </c>
    </row>
    <row r="17" spans="1:13" s="2" customFormat="1" x14ac:dyDescent="0.2">
      <c r="A17" s="754"/>
      <c r="C17" s="286" t="s">
        <v>80</v>
      </c>
      <c r="D17" s="20" t="s">
        <v>48</v>
      </c>
      <c r="E17" s="21" t="s">
        <v>0</v>
      </c>
      <c r="F17" s="41" t="s">
        <v>80</v>
      </c>
      <c r="G17" s="10" t="s">
        <v>53</v>
      </c>
      <c r="H17" s="41" t="s">
        <v>80</v>
      </c>
      <c r="I17" s="10">
        <v>1</v>
      </c>
      <c r="J17" s="10">
        <v>1</v>
      </c>
      <c r="K17" s="10">
        <v>1</v>
      </c>
      <c r="L17" s="89"/>
      <c r="M17" s="11" t="s">
        <v>288</v>
      </c>
    </row>
    <row r="18" spans="1:13" s="2" customFormat="1" x14ac:dyDescent="0.2">
      <c r="A18" s="754"/>
      <c r="C18" s="286" t="s">
        <v>24</v>
      </c>
      <c r="D18" s="20" t="s">
        <v>48</v>
      </c>
      <c r="E18" s="21" t="s">
        <v>0</v>
      </c>
      <c r="F18" s="41" t="s">
        <v>60</v>
      </c>
      <c r="G18" s="10" t="s">
        <v>53</v>
      </c>
      <c r="H18" s="41" t="s">
        <v>24</v>
      </c>
      <c r="I18" s="10">
        <v>1</v>
      </c>
      <c r="J18" s="10">
        <v>1</v>
      </c>
      <c r="K18" s="10">
        <v>1</v>
      </c>
      <c r="L18" s="89"/>
      <c r="M18" s="11" t="s">
        <v>1463</v>
      </c>
    </row>
    <row r="19" spans="1:13" s="2" customFormat="1" x14ac:dyDescent="0.2">
      <c r="A19" s="754"/>
      <c r="C19" s="97" t="s">
        <v>128</v>
      </c>
      <c r="D19" s="20" t="s">
        <v>48</v>
      </c>
      <c r="E19" s="21" t="s">
        <v>0</v>
      </c>
      <c r="F19" s="45" t="s">
        <v>129</v>
      </c>
      <c r="G19" s="10" t="s">
        <v>51</v>
      </c>
      <c r="H19" s="41" t="s">
        <v>128</v>
      </c>
      <c r="I19" s="10">
        <v>1</v>
      </c>
      <c r="J19" s="10">
        <v>1</v>
      </c>
      <c r="K19" s="10">
        <v>1</v>
      </c>
      <c r="L19" s="42"/>
      <c r="M19" s="13" t="s">
        <v>288</v>
      </c>
    </row>
    <row r="20" spans="1:13" s="2" customFormat="1" x14ac:dyDescent="0.2">
      <c r="A20" s="754"/>
      <c r="C20" s="97" t="s">
        <v>35</v>
      </c>
      <c r="D20" s="20" t="s">
        <v>61</v>
      </c>
      <c r="E20" s="21" t="s">
        <v>33</v>
      </c>
      <c r="F20" s="45" t="s">
        <v>62</v>
      </c>
      <c r="G20" s="10" t="s">
        <v>66</v>
      </c>
      <c r="H20" s="41" t="s">
        <v>35</v>
      </c>
      <c r="I20" s="10">
        <v>1</v>
      </c>
      <c r="J20" s="10">
        <v>1</v>
      </c>
      <c r="K20" s="10">
        <v>1</v>
      </c>
      <c r="L20" s="42"/>
      <c r="M20" s="13" t="s">
        <v>289</v>
      </c>
    </row>
    <row r="21" spans="1:13" s="2" customFormat="1" x14ac:dyDescent="0.2">
      <c r="A21" s="754"/>
      <c r="C21" s="68" t="s">
        <v>98</v>
      </c>
      <c r="D21" s="20"/>
      <c r="E21" s="23" t="s">
        <v>0</v>
      </c>
      <c r="F21" s="158" t="s">
        <v>743</v>
      </c>
      <c r="G21" s="10" t="s">
        <v>53</v>
      </c>
      <c r="H21" s="4" t="s">
        <v>98</v>
      </c>
      <c r="I21" s="10">
        <v>1</v>
      </c>
      <c r="J21" s="10">
        <v>1</v>
      </c>
      <c r="K21" s="44">
        <v>1</v>
      </c>
      <c r="L21" s="48"/>
      <c r="M21" s="13" t="s">
        <v>287</v>
      </c>
    </row>
    <row r="22" spans="1:13" s="2" customFormat="1" x14ac:dyDescent="0.2">
      <c r="A22" s="754"/>
      <c r="C22" s="97" t="s">
        <v>114</v>
      </c>
      <c r="D22" s="20" t="s">
        <v>48</v>
      </c>
      <c r="E22" s="21" t="s">
        <v>0</v>
      </c>
      <c r="F22" s="45" t="s">
        <v>115</v>
      </c>
      <c r="G22" s="10" t="s">
        <v>116</v>
      </c>
      <c r="H22" s="41" t="s">
        <v>114</v>
      </c>
      <c r="I22" s="10">
        <v>1</v>
      </c>
      <c r="J22" s="10">
        <v>1</v>
      </c>
      <c r="K22" s="10">
        <v>1</v>
      </c>
      <c r="L22" s="42"/>
      <c r="M22" s="13" t="s">
        <v>288</v>
      </c>
    </row>
    <row r="23" spans="1:13" s="2" customFormat="1" x14ac:dyDescent="0.2">
      <c r="A23" s="754"/>
      <c r="C23" s="102" t="s">
        <v>21</v>
      </c>
      <c r="D23" s="20" t="s">
        <v>48</v>
      </c>
      <c r="E23" s="21" t="s">
        <v>0</v>
      </c>
      <c r="F23" s="45" t="s">
        <v>111</v>
      </c>
      <c r="G23" s="10" t="s">
        <v>116</v>
      </c>
      <c r="H23" s="41" t="s">
        <v>21</v>
      </c>
      <c r="I23" s="10">
        <v>1</v>
      </c>
      <c r="J23" s="10">
        <v>1</v>
      </c>
      <c r="K23" s="10">
        <v>1</v>
      </c>
      <c r="L23" s="42"/>
      <c r="M23" s="13" t="s">
        <v>287</v>
      </c>
    </row>
    <row r="24" spans="1:13" s="2" customFormat="1" x14ac:dyDescent="0.2">
      <c r="A24" s="754"/>
      <c r="C24" s="102" t="s">
        <v>113</v>
      </c>
      <c r="D24" s="20" t="s">
        <v>48</v>
      </c>
      <c r="E24" s="21" t="s">
        <v>0</v>
      </c>
      <c r="F24" s="45" t="s">
        <v>113</v>
      </c>
      <c r="G24" s="10" t="s">
        <v>116</v>
      </c>
      <c r="H24" s="41" t="s">
        <v>113</v>
      </c>
      <c r="I24" s="10">
        <v>1</v>
      </c>
      <c r="J24" s="10">
        <v>1</v>
      </c>
      <c r="K24" s="10">
        <v>1</v>
      </c>
      <c r="L24" s="42"/>
      <c r="M24" s="13" t="s">
        <v>287</v>
      </c>
    </row>
    <row r="25" spans="1:13" s="2" customFormat="1" x14ac:dyDescent="0.2">
      <c r="A25" s="754"/>
      <c r="C25" s="102" t="s">
        <v>131</v>
      </c>
      <c r="D25" s="20" t="s">
        <v>48</v>
      </c>
      <c r="E25" s="21" t="s">
        <v>0</v>
      </c>
      <c r="F25" s="45" t="s">
        <v>131</v>
      </c>
      <c r="G25" s="10" t="s">
        <v>116</v>
      </c>
      <c r="H25" s="41" t="s">
        <v>131</v>
      </c>
      <c r="I25" s="10">
        <v>1</v>
      </c>
      <c r="J25" s="10"/>
      <c r="K25" s="10">
        <v>1</v>
      </c>
      <c r="L25" s="42"/>
      <c r="M25" s="13" t="s">
        <v>287</v>
      </c>
    </row>
    <row r="26" spans="1:13" s="2" customFormat="1" x14ac:dyDescent="0.2">
      <c r="A26" s="754"/>
      <c r="C26" s="102" t="s">
        <v>17</v>
      </c>
      <c r="D26" s="20" t="s">
        <v>48</v>
      </c>
      <c r="E26" s="21" t="s">
        <v>0</v>
      </c>
      <c r="F26" s="45" t="s">
        <v>125</v>
      </c>
      <c r="G26" s="10" t="s">
        <v>126</v>
      </c>
      <c r="H26" s="41" t="s">
        <v>17</v>
      </c>
      <c r="I26" s="10">
        <v>1</v>
      </c>
      <c r="J26" s="10"/>
      <c r="K26" s="10">
        <v>1</v>
      </c>
      <c r="L26" s="42"/>
      <c r="M26" s="13" t="s">
        <v>287</v>
      </c>
    </row>
    <row r="27" spans="1:13" s="2" customFormat="1" x14ac:dyDescent="0.2">
      <c r="A27" s="754"/>
      <c r="C27" s="103" t="s">
        <v>13</v>
      </c>
      <c r="D27" s="24" t="s">
        <v>48</v>
      </c>
      <c r="E27" s="23" t="s">
        <v>0</v>
      </c>
      <c r="F27" s="45" t="s">
        <v>441</v>
      </c>
      <c r="G27" s="35"/>
      <c r="H27" s="54" t="s">
        <v>13</v>
      </c>
      <c r="I27" s="35">
        <v>-1</v>
      </c>
      <c r="J27" s="10">
        <v>1</v>
      </c>
      <c r="K27" s="35"/>
      <c r="L27" s="82">
        <v>1</v>
      </c>
      <c r="M27" s="13" t="s">
        <v>287</v>
      </c>
    </row>
    <row r="28" spans="1:13" s="269" customFormat="1" ht="12.75" thickBot="1" x14ac:dyDescent="0.25">
      <c r="A28" s="300"/>
      <c r="C28" s="266" t="s">
        <v>177</v>
      </c>
      <c r="D28" s="274" t="s">
        <v>48</v>
      </c>
      <c r="E28" s="23" t="s">
        <v>0</v>
      </c>
      <c r="F28" s="281" t="s">
        <v>179</v>
      </c>
      <c r="G28" s="276" t="s">
        <v>53</v>
      </c>
      <c r="H28" s="54" t="s">
        <v>177</v>
      </c>
      <c r="I28" s="288">
        <v>0</v>
      </c>
      <c r="J28" s="271">
        <v>1</v>
      </c>
      <c r="K28" s="271">
        <v>1</v>
      </c>
      <c r="L28" s="83"/>
      <c r="M28" s="101" t="s">
        <v>287</v>
      </c>
    </row>
    <row r="29" spans="1:13" ht="18.75" customHeight="1" thickBot="1" x14ac:dyDescent="0.25">
      <c r="A29" s="753" t="s">
        <v>732</v>
      </c>
      <c r="C29" s="756" t="s">
        <v>733</v>
      </c>
      <c r="D29" s="757"/>
      <c r="E29" s="757"/>
      <c r="F29" s="757"/>
      <c r="G29" s="757"/>
      <c r="H29" s="757"/>
      <c r="I29" s="757"/>
      <c r="J29" s="757"/>
      <c r="K29" s="757"/>
      <c r="L29" s="757"/>
      <c r="M29" s="758"/>
    </row>
    <row r="30" spans="1:13" s="2" customFormat="1" x14ac:dyDescent="0.2">
      <c r="A30" s="754"/>
      <c r="C30" s="841" t="s">
        <v>142</v>
      </c>
      <c r="D30" s="842"/>
      <c r="E30" s="842"/>
      <c r="F30" s="842"/>
      <c r="G30" s="842"/>
      <c r="H30" s="842"/>
      <c r="I30" s="842"/>
      <c r="J30" s="843"/>
      <c r="K30" s="843"/>
      <c r="L30" s="843"/>
      <c r="M30" s="844"/>
    </row>
    <row r="31" spans="1:13" s="2" customFormat="1" x14ac:dyDescent="0.2">
      <c r="A31" s="754"/>
      <c r="C31" s="797" t="s">
        <v>7</v>
      </c>
      <c r="D31" s="798"/>
      <c r="E31" s="798"/>
      <c r="F31" s="798"/>
      <c r="G31" s="798"/>
      <c r="H31" s="798"/>
      <c r="I31" s="798"/>
      <c r="J31" s="799"/>
      <c r="K31" s="799"/>
      <c r="L31" s="799"/>
      <c r="M31" s="800"/>
    </row>
    <row r="32" spans="1:13" s="2" customFormat="1" ht="11.25" customHeight="1" outlineLevel="1" x14ac:dyDescent="0.2">
      <c r="A32" s="754"/>
      <c r="C32" s="69" t="s">
        <v>11</v>
      </c>
      <c r="D32" s="10" t="s">
        <v>34</v>
      </c>
      <c r="E32" s="21" t="s">
        <v>33</v>
      </c>
      <c r="F32" s="45" t="s">
        <v>311</v>
      </c>
      <c r="G32" s="10" t="s">
        <v>7</v>
      </c>
      <c r="H32" s="41" t="s">
        <v>11</v>
      </c>
      <c r="I32" s="10">
        <v>1</v>
      </c>
      <c r="J32" s="10">
        <v>1</v>
      </c>
      <c r="K32" s="10">
        <v>1</v>
      </c>
      <c r="L32" s="42"/>
      <c r="M32" s="13" t="s">
        <v>290</v>
      </c>
    </row>
    <row r="33" spans="1:18" s="2" customFormat="1" ht="11.25" customHeight="1" outlineLevel="1" x14ac:dyDescent="0.2">
      <c r="A33" s="754"/>
      <c r="C33" s="69" t="s">
        <v>10</v>
      </c>
      <c r="D33" s="10" t="s">
        <v>34</v>
      </c>
      <c r="E33" s="21" t="s">
        <v>33</v>
      </c>
      <c r="F33" s="40" t="s">
        <v>10</v>
      </c>
      <c r="G33" s="10" t="s">
        <v>7</v>
      </c>
      <c r="H33" s="41" t="s">
        <v>10</v>
      </c>
      <c r="I33" s="10">
        <v>1</v>
      </c>
      <c r="J33" s="10">
        <v>1</v>
      </c>
      <c r="K33" s="10">
        <v>1</v>
      </c>
      <c r="L33" s="42"/>
      <c r="M33" s="13" t="s">
        <v>290</v>
      </c>
    </row>
    <row r="34" spans="1:18" s="269" customFormat="1" ht="11.25" customHeight="1" x14ac:dyDescent="0.2">
      <c r="A34" s="754"/>
      <c r="C34" s="286" t="s">
        <v>132</v>
      </c>
      <c r="D34" s="271" t="s">
        <v>34</v>
      </c>
      <c r="E34" s="275" t="s">
        <v>33</v>
      </c>
      <c r="F34" s="280" t="s">
        <v>132</v>
      </c>
      <c r="G34" s="271" t="s">
        <v>51</v>
      </c>
      <c r="H34" s="278" t="s">
        <v>132</v>
      </c>
      <c r="I34" s="271">
        <v>1</v>
      </c>
      <c r="J34" s="271">
        <v>1</v>
      </c>
      <c r="K34" s="271">
        <v>1</v>
      </c>
      <c r="L34" s="279"/>
      <c r="M34" s="273" t="s">
        <v>289</v>
      </c>
      <c r="N34" s="128"/>
      <c r="O34" s="292"/>
      <c r="P34" s="16"/>
      <c r="Q34" s="16"/>
      <c r="R34" s="16"/>
    </row>
    <row r="35" spans="1:18" s="269" customFormat="1" ht="11.25" customHeight="1" x14ac:dyDescent="0.2">
      <c r="A35" s="754"/>
      <c r="C35" s="286" t="s">
        <v>133</v>
      </c>
      <c r="D35" s="271" t="s">
        <v>34</v>
      </c>
      <c r="E35" s="275" t="s">
        <v>33</v>
      </c>
      <c r="F35" s="280" t="s">
        <v>133</v>
      </c>
      <c r="G35" s="271" t="s">
        <v>51</v>
      </c>
      <c r="H35" s="278" t="s">
        <v>502</v>
      </c>
      <c r="I35" s="271">
        <v>1</v>
      </c>
      <c r="J35" s="271">
        <v>1</v>
      </c>
      <c r="K35" s="271">
        <v>1</v>
      </c>
      <c r="L35" s="279"/>
      <c r="M35" s="273" t="s">
        <v>289</v>
      </c>
      <c r="N35" s="128"/>
      <c r="O35" s="292"/>
      <c r="P35" s="16"/>
      <c r="Q35" s="16"/>
      <c r="R35" s="16"/>
    </row>
    <row r="36" spans="1:18" s="269" customFormat="1" ht="11.25" customHeight="1" x14ac:dyDescent="0.2">
      <c r="A36" s="754"/>
      <c r="C36" s="286" t="s">
        <v>134</v>
      </c>
      <c r="D36" s="271" t="s">
        <v>34</v>
      </c>
      <c r="E36" s="275" t="s">
        <v>33</v>
      </c>
      <c r="F36" s="280" t="s">
        <v>134</v>
      </c>
      <c r="G36" s="271" t="s">
        <v>51</v>
      </c>
      <c r="H36" s="278" t="s">
        <v>134</v>
      </c>
      <c r="I36" s="271">
        <v>1</v>
      </c>
      <c r="J36" s="271">
        <v>1</v>
      </c>
      <c r="K36" s="271">
        <v>1</v>
      </c>
      <c r="L36" s="279"/>
      <c r="M36" s="273" t="s">
        <v>289</v>
      </c>
      <c r="N36" s="128"/>
      <c r="O36" s="292"/>
      <c r="P36" s="16"/>
      <c r="Q36" s="16"/>
      <c r="R36" s="16"/>
    </row>
    <row r="37" spans="1:18" s="2" customFormat="1" ht="11.25" customHeight="1" outlineLevel="1" x14ac:dyDescent="0.2">
      <c r="A37" s="754"/>
      <c r="C37" s="69" t="s">
        <v>105</v>
      </c>
      <c r="D37" s="10" t="s">
        <v>171</v>
      </c>
      <c r="E37" s="21" t="s">
        <v>33</v>
      </c>
      <c r="F37" s="40" t="s">
        <v>105</v>
      </c>
      <c r="G37" s="10" t="s">
        <v>51</v>
      </c>
      <c r="H37" s="41" t="s">
        <v>105</v>
      </c>
      <c r="I37" s="10">
        <v>1</v>
      </c>
      <c r="J37" s="10">
        <v>1</v>
      </c>
      <c r="K37" s="10">
        <v>1</v>
      </c>
      <c r="L37" s="42"/>
      <c r="M37" s="13" t="s">
        <v>290</v>
      </c>
    </row>
    <row r="38" spans="1:18" s="2" customFormat="1" outlineLevel="1" x14ac:dyDescent="0.2">
      <c r="A38" s="754"/>
      <c r="C38" s="69" t="s">
        <v>119</v>
      </c>
      <c r="D38" s="10" t="s">
        <v>34</v>
      </c>
      <c r="E38" s="21" t="s">
        <v>33</v>
      </c>
      <c r="F38" s="45" t="s">
        <v>157</v>
      </c>
      <c r="G38" s="10" t="s">
        <v>7</v>
      </c>
      <c r="H38" s="41" t="s">
        <v>119</v>
      </c>
      <c r="I38" s="10">
        <v>1</v>
      </c>
      <c r="J38" s="10">
        <v>1</v>
      </c>
      <c r="K38" s="10">
        <v>1</v>
      </c>
      <c r="L38" s="42"/>
      <c r="M38" s="13" t="s">
        <v>289</v>
      </c>
    </row>
    <row r="39" spans="1:18" s="2" customFormat="1" outlineLevel="1" x14ac:dyDescent="0.2">
      <c r="A39" s="754"/>
      <c r="C39" s="837" t="s">
        <v>145</v>
      </c>
      <c r="D39" s="838"/>
      <c r="E39" s="838"/>
      <c r="F39" s="838"/>
      <c r="G39" s="838"/>
      <c r="H39" s="838"/>
      <c r="I39" s="838"/>
      <c r="J39" s="839"/>
      <c r="K39" s="839"/>
      <c r="L39" s="839"/>
      <c r="M39" s="840"/>
    </row>
    <row r="40" spans="1:18" s="2" customFormat="1" outlineLevel="1" x14ac:dyDescent="0.2">
      <c r="A40" s="754"/>
      <c r="C40" s="845" t="s">
        <v>7</v>
      </c>
      <c r="D40" s="846"/>
      <c r="E40" s="846"/>
      <c r="F40" s="846"/>
      <c r="G40" s="846"/>
      <c r="H40" s="846"/>
      <c r="I40" s="846"/>
      <c r="J40" s="847"/>
      <c r="K40" s="847"/>
      <c r="L40" s="847"/>
      <c r="M40" s="848"/>
    </row>
    <row r="41" spans="1:18" s="2" customFormat="1" outlineLevel="1" x14ac:dyDescent="0.2">
      <c r="A41" s="754"/>
      <c r="C41" s="69" t="s">
        <v>119</v>
      </c>
      <c r="D41" s="10" t="s">
        <v>34</v>
      </c>
      <c r="E41" s="21" t="s">
        <v>33</v>
      </c>
      <c r="F41" s="45" t="s">
        <v>160</v>
      </c>
      <c r="G41" s="10" t="s">
        <v>7</v>
      </c>
      <c r="H41" s="41" t="s">
        <v>119</v>
      </c>
      <c r="I41" s="10">
        <v>1</v>
      </c>
      <c r="J41" s="10">
        <v>1</v>
      </c>
      <c r="K41" s="10">
        <v>1</v>
      </c>
      <c r="L41" s="42"/>
      <c r="M41" s="13" t="s">
        <v>289</v>
      </c>
    </row>
    <row r="42" spans="1:18" s="2" customFormat="1" outlineLevel="1" x14ac:dyDescent="0.2">
      <c r="A42" s="754"/>
      <c r="C42" s="837" t="s">
        <v>146</v>
      </c>
      <c r="D42" s="838"/>
      <c r="E42" s="838"/>
      <c r="F42" s="838"/>
      <c r="G42" s="838"/>
      <c r="H42" s="838"/>
      <c r="I42" s="838"/>
      <c r="J42" s="839"/>
      <c r="K42" s="839"/>
      <c r="L42" s="839"/>
      <c r="M42" s="840"/>
    </row>
    <row r="43" spans="1:18" s="2" customFormat="1" x14ac:dyDescent="0.2">
      <c r="A43" s="754"/>
      <c r="C43" s="845" t="s">
        <v>7</v>
      </c>
      <c r="D43" s="846"/>
      <c r="E43" s="846"/>
      <c r="F43" s="846"/>
      <c r="G43" s="846"/>
      <c r="H43" s="846"/>
      <c r="I43" s="846"/>
      <c r="J43" s="847"/>
      <c r="K43" s="847"/>
      <c r="L43" s="847"/>
      <c r="M43" s="848"/>
    </row>
    <row r="44" spans="1:18" s="2" customFormat="1" ht="24" customHeight="1" x14ac:dyDescent="0.2">
      <c r="A44" s="754"/>
      <c r="C44" s="69" t="s">
        <v>119</v>
      </c>
      <c r="D44" s="10" t="s">
        <v>34</v>
      </c>
      <c r="E44" s="21" t="s">
        <v>33</v>
      </c>
      <c r="F44" s="45" t="s">
        <v>159</v>
      </c>
      <c r="G44" s="10" t="s">
        <v>7</v>
      </c>
      <c r="H44" s="41" t="s">
        <v>119</v>
      </c>
      <c r="I44" s="10">
        <v>1</v>
      </c>
      <c r="J44" s="10">
        <v>1</v>
      </c>
      <c r="K44" s="10">
        <v>1</v>
      </c>
      <c r="L44" s="42"/>
      <c r="M44" s="13" t="s">
        <v>289</v>
      </c>
    </row>
    <row r="45" spans="1:18" x14ac:dyDescent="0.2">
      <c r="A45" s="754"/>
      <c r="C45" s="69" t="s">
        <v>11</v>
      </c>
      <c r="D45" s="10" t="s">
        <v>34</v>
      </c>
      <c r="E45" s="21" t="s">
        <v>33</v>
      </c>
      <c r="F45" s="45" t="s">
        <v>144</v>
      </c>
      <c r="G45" s="10" t="s">
        <v>7</v>
      </c>
      <c r="H45" s="41" t="s">
        <v>11</v>
      </c>
      <c r="I45" s="10">
        <v>1</v>
      </c>
      <c r="J45" s="10">
        <v>1</v>
      </c>
      <c r="K45" s="10">
        <v>1</v>
      </c>
      <c r="L45" s="42"/>
      <c r="M45" s="13" t="s">
        <v>290</v>
      </c>
    </row>
    <row r="46" spans="1:18" x14ac:dyDescent="0.2">
      <c r="A46" s="754"/>
      <c r="C46" s="837" t="s">
        <v>368</v>
      </c>
      <c r="D46" s="838"/>
      <c r="E46" s="838"/>
      <c r="F46" s="838"/>
      <c r="G46" s="838"/>
      <c r="H46" s="838"/>
      <c r="I46" s="838"/>
      <c r="J46" s="839"/>
      <c r="K46" s="839"/>
      <c r="L46" s="839"/>
      <c r="M46" s="840"/>
    </row>
    <row r="47" spans="1:18" x14ac:dyDescent="0.2">
      <c r="A47" s="754"/>
      <c r="C47" s="845" t="s">
        <v>7</v>
      </c>
      <c r="D47" s="846"/>
      <c r="E47" s="846"/>
      <c r="F47" s="846"/>
      <c r="G47" s="846"/>
      <c r="H47" s="846"/>
      <c r="I47" s="846"/>
      <c r="J47" s="847"/>
      <c r="K47" s="847"/>
      <c r="L47" s="847"/>
      <c r="M47" s="848"/>
    </row>
    <row r="48" spans="1:18" x14ac:dyDescent="0.2">
      <c r="A48" s="754"/>
      <c r="C48" s="79" t="s">
        <v>140</v>
      </c>
      <c r="D48" s="20" t="s">
        <v>48</v>
      </c>
      <c r="E48" s="21" t="s">
        <v>0</v>
      </c>
      <c r="F48" s="90" t="s">
        <v>161</v>
      </c>
      <c r="G48" s="35"/>
      <c r="H48" s="166" t="s">
        <v>298</v>
      </c>
      <c r="I48" s="35">
        <v>0</v>
      </c>
      <c r="J48" s="10">
        <v>1</v>
      </c>
      <c r="K48" s="131"/>
      <c r="L48" s="131">
        <v>1</v>
      </c>
      <c r="M48" s="62" t="s">
        <v>287</v>
      </c>
    </row>
    <row r="49" spans="1:13" x14ac:dyDescent="0.2">
      <c r="A49" s="754"/>
      <c r="C49" s="797" t="s">
        <v>139</v>
      </c>
      <c r="D49" s="798"/>
      <c r="E49" s="798"/>
      <c r="F49" s="798"/>
      <c r="G49" s="798"/>
      <c r="H49" s="798"/>
      <c r="I49" s="798"/>
      <c r="J49" s="799"/>
      <c r="K49" s="799"/>
      <c r="L49" s="799"/>
      <c r="M49" s="800"/>
    </row>
    <row r="50" spans="1:13" s="268" customFormat="1" x14ac:dyDescent="0.2">
      <c r="A50" s="754"/>
      <c r="C50" s="69" t="s">
        <v>662</v>
      </c>
      <c r="D50" s="271" t="s">
        <v>48</v>
      </c>
      <c r="E50" s="275" t="s">
        <v>0</v>
      </c>
      <c r="F50" s="280" t="s">
        <v>663</v>
      </c>
      <c r="G50" s="271" t="s">
        <v>53</v>
      </c>
      <c r="H50" s="278" t="s">
        <v>662</v>
      </c>
      <c r="I50" s="271">
        <v>1</v>
      </c>
      <c r="J50" s="271">
        <v>1</v>
      </c>
      <c r="K50" s="271"/>
      <c r="L50" s="279">
        <v>1</v>
      </c>
      <c r="M50" s="273" t="s">
        <v>288</v>
      </c>
    </row>
    <row r="51" spans="1:13" s="268" customFormat="1" x14ac:dyDescent="0.2">
      <c r="A51" s="754"/>
      <c r="C51" s="286" t="s">
        <v>738</v>
      </c>
      <c r="D51" s="271"/>
      <c r="E51" s="275"/>
      <c r="F51" s="280"/>
      <c r="G51" s="271"/>
      <c r="H51" s="278" t="s">
        <v>738</v>
      </c>
      <c r="I51" s="271">
        <v>0</v>
      </c>
      <c r="J51" s="271">
        <v>1</v>
      </c>
      <c r="K51" s="271"/>
      <c r="L51" s="279">
        <v>1</v>
      </c>
      <c r="M51" s="273" t="s">
        <v>1463</v>
      </c>
    </row>
    <row r="52" spans="1:13" s="268" customFormat="1" x14ac:dyDescent="0.2">
      <c r="A52" s="754"/>
      <c r="C52" s="286" t="s">
        <v>444</v>
      </c>
      <c r="D52" s="271" t="s">
        <v>445</v>
      </c>
      <c r="E52" s="275" t="s">
        <v>446</v>
      </c>
      <c r="F52" s="280" t="s">
        <v>447</v>
      </c>
      <c r="G52" s="271" t="s">
        <v>116</v>
      </c>
      <c r="H52" s="278" t="s">
        <v>444</v>
      </c>
      <c r="I52" s="271">
        <v>0</v>
      </c>
      <c r="J52" s="271">
        <v>1</v>
      </c>
      <c r="K52" s="271">
        <v>1</v>
      </c>
      <c r="L52" s="279"/>
      <c r="M52" s="273" t="s">
        <v>1463</v>
      </c>
    </row>
    <row r="53" spans="1:13" s="268" customFormat="1" x14ac:dyDescent="0.2">
      <c r="A53" s="754"/>
      <c r="C53" s="286" t="s">
        <v>448</v>
      </c>
      <c r="D53" s="271" t="s">
        <v>445</v>
      </c>
      <c r="E53" s="275" t="s">
        <v>446</v>
      </c>
      <c r="F53" s="280" t="s">
        <v>449</v>
      </c>
      <c r="G53" s="271" t="s">
        <v>116</v>
      </c>
      <c r="H53" s="278" t="s">
        <v>739</v>
      </c>
      <c r="I53" s="271">
        <v>0</v>
      </c>
      <c r="J53" s="271">
        <v>1</v>
      </c>
      <c r="K53" s="271">
        <v>1</v>
      </c>
      <c r="L53" s="279"/>
      <c r="M53" s="273" t="s">
        <v>1463</v>
      </c>
    </row>
    <row r="54" spans="1:13" s="268" customFormat="1" x14ac:dyDescent="0.2">
      <c r="A54" s="754"/>
      <c r="C54" s="286" t="s">
        <v>117</v>
      </c>
      <c r="D54" s="271" t="s">
        <v>442</v>
      </c>
      <c r="E54" s="275" t="s">
        <v>446</v>
      </c>
      <c r="F54" s="280" t="s">
        <v>450</v>
      </c>
      <c r="G54" s="271" t="s">
        <v>116</v>
      </c>
      <c r="H54" s="278" t="s">
        <v>117</v>
      </c>
      <c r="I54" s="271">
        <v>0</v>
      </c>
      <c r="J54" s="271">
        <v>1</v>
      </c>
      <c r="K54" s="271">
        <v>1</v>
      </c>
      <c r="L54" s="279"/>
      <c r="M54" s="273" t="s">
        <v>1463</v>
      </c>
    </row>
    <row r="55" spans="1:13" s="268" customFormat="1" x14ac:dyDescent="0.2">
      <c r="A55" s="754"/>
      <c r="C55" s="286" t="s">
        <v>451</v>
      </c>
      <c r="D55" s="271" t="s">
        <v>452</v>
      </c>
      <c r="E55" s="275" t="s">
        <v>446</v>
      </c>
      <c r="F55" s="280" t="s">
        <v>453</v>
      </c>
      <c r="G55" s="271" t="s">
        <v>116</v>
      </c>
      <c r="H55" s="278" t="s">
        <v>741</v>
      </c>
      <c r="I55" s="271">
        <v>0</v>
      </c>
      <c r="J55" s="271">
        <v>1</v>
      </c>
      <c r="K55" s="271">
        <v>1</v>
      </c>
      <c r="L55" s="279"/>
      <c r="M55" s="273" t="s">
        <v>1463</v>
      </c>
    </row>
    <row r="56" spans="1:13" s="268" customFormat="1" x14ac:dyDescent="0.2">
      <c r="A56" s="754"/>
      <c r="C56" s="286" t="s">
        <v>454</v>
      </c>
      <c r="D56" s="271" t="s">
        <v>445</v>
      </c>
      <c r="E56" s="275" t="s">
        <v>446</v>
      </c>
      <c r="F56" s="280" t="s">
        <v>455</v>
      </c>
      <c r="G56" s="271" t="s">
        <v>456</v>
      </c>
      <c r="H56" s="278" t="s">
        <v>454</v>
      </c>
      <c r="I56" s="271">
        <v>0</v>
      </c>
      <c r="J56" s="271">
        <v>1</v>
      </c>
      <c r="K56" s="271">
        <v>1</v>
      </c>
      <c r="L56" s="279"/>
      <c r="M56" s="273" t="s">
        <v>1463</v>
      </c>
    </row>
    <row r="57" spans="1:13" s="268" customFormat="1" x14ac:dyDescent="0.2">
      <c r="A57" s="754"/>
      <c r="C57" s="286" t="s">
        <v>457</v>
      </c>
      <c r="D57" s="271" t="s">
        <v>458</v>
      </c>
      <c r="E57" s="275" t="s">
        <v>446</v>
      </c>
      <c r="F57" s="280" t="s">
        <v>459</v>
      </c>
      <c r="G57" s="271" t="s">
        <v>456</v>
      </c>
      <c r="H57" s="278" t="s">
        <v>457</v>
      </c>
      <c r="I57" s="271">
        <v>0</v>
      </c>
      <c r="J57" s="271">
        <v>1</v>
      </c>
      <c r="K57" s="271">
        <v>1</v>
      </c>
      <c r="L57" s="279"/>
      <c r="M57" s="273" t="s">
        <v>1463</v>
      </c>
    </row>
    <row r="58" spans="1:13" s="268" customFormat="1" x14ac:dyDescent="0.2">
      <c r="A58" s="754"/>
      <c r="C58" s="286" t="s">
        <v>460</v>
      </c>
      <c r="D58" s="271" t="s">
        <v>461</v>
      </c>
      <c r="E58" s="275" t="s">
        <v>446</v>
      </c>
      <c r="F58" s="280" t="s">
        <v>462</v>
      </c>
      <c r="G58" s="271" t="s">
        <v>456</v>
      </c>
      <c r="H58" s="278" t="s">
        <v>460</v>
      </c>
      <c r="I58" s="271">
        <v>0</v>
      </c>
      <c r="J58" s="271">
        <v>1</v>
      </c>
      <c r="K58" s="271">
        <v>1</v>
      </c>
      <c r="L58" s="279"/>
      <c r="M58" s="273" t="s">
        <v>1463</v>
      </c>
    </row>
    <row r="59" spans="1:13" s="268" customFormat="1" x14ac:dyDescent="0.2">
      <c r="A59" s="754"/>
      <c r="C59" s="286" t="s">
        <v>463</v>
      </c>
      <c r="D59" s="271"/>
      <c r="E59" s="275" t="s">
        <v>464</v>
      </c>
      <c r="F59" s="280" t="s">
        <v>465</v>
      </c>
      <c r="G59" s="271" t="s">
        <v>300</v>
      </c>
      <c r="H59" s="278" t="s">
        <v>463</v>
      </c>
      <c r="I59" s="271">
        <v>0</v>
      </c>
      <c r="J59" s="271">
        <v>1</v>
      </c>
      <c r="K59" s="271">
        <v>1</v>
      </c>
      <c r="L59" s="279"/>
      <c r="M59" s="273" t="s">
        <v>1463</v>
      </c>
    </row>
    <row r="60" spans="1:13" s="268" customFormat="1" x14ac:dyDescent="0.2">
      <c r="A60" s="754"/>
      <c r="C60" s="286" t="s">
        <v>466</v>
      </c>
      <c r="D60" s="271"/>
      <c r="E60" s="275" t="s">
        <v>464</v>
      </c>
      <c r="F60" s="280" t="s">
        <v>467</v>
      </c>
      <c r="G60" s="271" t="s">
        <v>300</v>
      </c>
      <c r="H60" s="278" t="s">
        <v>466</v>
      </c>
      <c r="I60" s="271">
        <v>0</v>
      </c>
      <c r="J60" s="271">
        <v>1</v>
      </c>
      <c r="K60" s="271">
        <v>1</v>
      </c>
      <c r="L60" s="279"/>
      <c r="M60" s="273" t="s">
        <v>1463</v>
      </c>
    </row>
    <row r="61" spans="1:13" s="268" customFormat="1" x14ac:dyDescent="0.2">
      <c r="A61" s="754"/>
      <c r="C61" s="286" t="s">
        <v>468</v>
      </c>
      <c r="D61" s="271" t="s">
        <v>469</v>
      </c>
      <c r="E61" s="275" t="s">
        <v>446</v>
      </c>
      <c r="F61" s="280" t="s">
        <v>470</v>
      </c>
      <c r="G61" s="271" t="s">
        <v>116</v>
      </c>
      <c r="H61" s="278" t="s">
        <v>468</v>
      </c>
      <c r="I61" s="271">
        <v>0</v>
      </c>
      <c r="J61" s="271">
        <v>1</v>
      </c>
      <c r="K61" s="271">
        <v>1</v>
      </c>
      <c r="L61" s="279"/>
      <c r="M61" s="273" t="s">
        <v>1463</v>
      </c>
    </row>
    <row r="62" spans="1:13" s="268" customFormat="1" x14ac:dyDescent="0.2">
      <c r="A62" s="754"/>
      <c r="C62" s="286" t="s">
        <v>471</v>
      </c>
      <c r="D62" s="271" t="s">
        <v>472</v>
      </c>
      <c r="E62" s="275" t="s">
        <v>446</v>
      </c>
      <c r="F62" s="280" t="s">
        <v>473</v>
      </c>
      <c r="G62" s="271" t="s">
        <v>300</v>
      </c>
      <c r="H62" s="278" t="s">
        <v>471</v>
      </c>
      <c r="I62" s="271">
        <v>0</v>
      </c>
      <c r="J62" s="271">
        <v>1</v>
      </c>
      <c r="K62" s="271">
        <v>1</v>
      </c>
      <c r="L62" s="279"/>
      <c r="M62" s="273" t="s">
        <v>1463</v>
      </c>
    </row>
    <row r="63" spans="1:13" s="268" customFormat="1" x14ac:dyDescent="0.2">
      <c r="A63" s="754"/>
      <c r="C63" s="286" t="s">
        <v>474</v>
      </c>
      <c r="D63" s="271" t="s">
        <v>472</v>
      </c>
      <c r="E63" s="275" t="s">
        <v>446</v>
      </c>
      <c r="F63" s="280" t="s">
        <v>475</v>
      </c>
      <c r="G63" s="271" t="s">
        <v>300</v>
      </c>
      <c r="H63" s="278" t="s">
        <v>742</v>
      </c>
      <c r="I63" s="271">
        <v>0</v>
      </c>
      <c r="J63" s="271">
        <v>1</v>
      </c>
      <c r="K63" s="271">
        <v>1</v>
      </c>
      <c r="L63" s="279"/>
      <c r="M63" s="273" t="s">
        <v>1463</v>
      </c>
    </row>
    <row r="64" spans="1:13" s="268" customFormat="1" x14ac:dyDescent="0.2">
      <c r="A64" s="754"/>
      <c r="C64" s="286" t="s">
        <v>476</v>
      </c>
      <c r="D64" s="271"/>
      <c r="E64" s="275" t="s">
        <v>443</v>
      </c>
      <c r="F64" s="280" t="s">
        <v>477</v>
      </c>
      <c r="G64" s="271" t="s">
        <v>53</v>
      </c>
      <c r="H64" s="278" t="s">
        <v>476</v>
      </c>
      <c r="I64" s="271">
        <v>0</v>
      </c>
      <c r="J64" s="271">
        <v>1</v>
      </c>
      <c r="K64" s="271">
        <v>1</v>
      </c>
      <c r="L64" s="279"/>
      <c r="M64" s="273" t="s">
        <v>1463</v>
      </c>
    </row>
    <row r="65" spans="1:13" s="268" customFormat="1" x14ac:dyDescent="0.2">
      <c r="A65" s="754"/>
      <c r="C65" s="286" t="s">
        <v>478</v>
      </c>
      <c r="D65" s="271"/>
      <c r="E65" s="275" t="s">
        <v>443</v>
      </c>
      <c r="F65" s="280" t="s">
        <v>479</v>
      </c>
      <c r="G65" s="271" t="s">
        <v>53</v>
      </c>
      <c r="H65" s="278" t="s">
        <v>744</v>
      </c>
      <c r="I65" s="271">
        <v>1</v>
      </c>
      <c r="J65" s="271">
        <v>1</v>
      </c>
      <c r="K65" s="271">
        <v>1</v>
      </c>
      <c r="L65" s="279"/>
      <c r="M65" s="273" t="s">
        <v>288</v>
      </c>
    </row>
    <row r="66" spans="1:13" s="268" customFormat="1" x14ac:dyDescent="0.2">
      <c r="A66" s="754"/>
      <c r="C66" s="286" t="s">
        <v>480</v>
      </c>
      <c r="D66" s="271"/>
      <c r="E66" s="275" t="s">
        <v>443</v>
      </c>
      <c r="F66" s="280" t="s">
        <v>481</v>
      </c>
      <c r="G66" s="271" t="s">
        <v>53</v>
      </c>
      <c r="H66" s="278" t="s">
        <v>302</v>
      </c>
      <c r="I66" s="271">
        <v>0</v>
      </c>
      <c r="J66" s="271">
        <v>1</v>
      </c>
      <c r="K66" s="271">
        <v>1</v>
      </c>
      <c r="L66" s="279"/>
      <c r="M66" s="273" t="s">
        <v>1463</v>
      </c>
    </row>
    <row r="67" spans="1:13" s="268" customFormat="1" x14ac:dyDescent="0.2">
      <c r="A67" s="754"/>
      <c r="C67" s="286" t="s">
        <v>482</v>
      </c>
      <c r="D67" s="271"/>
      <c r="E67" s="275" t="s">
        <v>443</v>
      </c>
      <c r="F67" s="280" t="s">
        <v>483</v>
      </c>
      <c r="G67" s="271" t="s">
        <v>53</v>
      </c>
      <c r="H67" s="278" t="s">
        <v>740</v>
      </c>
      <c r="I67" s="271">
        <v>0</v>
      </c>
      <c r="J67" s="271">
        <v>1</v>
      </c>
      <c r="K67" s="271">
        <v>1</v>
      </c>
      <c r="L67" s="279"/>
      <c r="M67" s="273" t="s">
        <v>1463</v>
      </c>
    </row>
    <row r="68" spans="1:13" s="268" customFormat="1" x14ac:dyDescent="0.2">
      <c r="A68" s="754"/>
      <c r="C68" s="286" t="s">
        <v>484</v>
      </c>
      <c r="D68" s="271"/>
      <c r="E68" s="275" t="s">
        <v>443</v>
      </c>
      <c r="F68" s="280" t="s">
        <v>485</v>
      </c>
      <c r="G68" s="271" t="s">
        <v>116</v>
      </c>
      <c r="H68" s="278" t="s">
        <v>484</v>
      </c>
      <c r="I68" s="271">
        <v>0</v>
      </c>
      <c r="J68" s="271">
        <v>1</v>
      </c>
      <c r="K68" s="271">
        <v>1</v>
      </c>
      <c r="L68" s="279"/>
      <c r="M68" s="273" t="s">
        <v>1463</v>
      </c>
    </row>
    <row r="69" spans="1:13" s="268" customFormat="1" x14ac:dyDescent="0.2">
      <c r="A69" s="754"/>
      <c r="C69" s="286" t="s">
        <v>486</v>
      </c>
      <c r="D69" s="271"/>
      <c r="E69" s="275"/>
      <c r="F69" s="280" t="s">
        <v>487</v>
      </c>
      <c r="G69" s="271" t="s">
        <v>116</v>
      </c>
      <c r="H69" s="278" t="s">
        <v>745</v>
      </c>
      <c r="I69" s="271">
        <v>0</v>
      </c>
      <c r="J69" s="271">
        <v>1</v>
      </c>
      <c r="K69" s="271">
        <v>1</v>
      </c>
      <c r="L69" s="279"/>
      <c r="M69" s="273" t="s">
        <v>1463</v>
      </c>
    </row>
    <row r="70" spans="1:13" s="268" customFormat="1" x14ac:dyDescent="0.2">
      <c r="A70" s="754"/>
      <c r="C70" s="286" t="s">
        <v>488</v>
      </c>
      <c r="D70" s="271"/>
      <c r="E70" s="275"/>
      <c r="F70" s="280" t="s">
        <v>489</v>
      </c>
      <c r="G70" s="271" t="s">
        <v>116</v>
      </c>
      <c r="H70" s="278" t="s">
        <v>746</v>
      </c>
      <c r="I70" s="271">
        <v>0</v>
      </c>
      <c r="J70" s="271">
        <v>1</v>
      </c>
      <c r="K70" s="271">
        <v>1</v>
      </c>
      <c r="L70" s="279"/>
      <c r="M70" s="273" t="s">
        <v>1463</v>
      </c>
    </row>
    <row r="71" spans="1:13" s="268" customFormat="1" x14ac:dyDescent="0.2">
      <c r="A71" s="754"/>
      <c r="C71" s="286" t="s">
        <v>490</v>
      </c>
      <c r="D71" s="271"/>
      <c r="E71" s="275"/>
      <c r="F71" s="280" t="s">
        <v>491</v>
      </c>
      <c r="G71" s="271" t="s">
        <v>116</v>
      </c>
      <c r="H71" s="278" t="s">
        <v>747</v>
      </c>
      <c r="I71" s="271">
        <v>0</v>
      </c>
      <c r="J71" s="271">
        <v>1</v>
      </c>
      <c r="K71" s="271">
        <v>1</v>
      </c>
      <c r="L71" s="279"/>
      <c r="M71" s="273" t="s">
        <v>1463</v>
      </c>
    </row>
    <row r="72" spans="1:13" s="268" customFormat="1" x14ac:dyDescent="0.2">
      <c r="A72" s="754"/>
      <c r="C72" s="286" t="s">
        <v>492</v>
      </c>
      <c r="D72" s="271" t="s">
        <v>493</v>
      </c>
      <c r="E72" s="275" t="s">
        <v>443</v>
      </c>
      <c r="F72" s="280" t="s">
        <v>494</v>
      </c>
      <c r="G72" s="271" t="s">
        <v>116</v>
      </c>
      <c r="H72" s="278" t="s">
        <v>748</v>
      </c>
      <c r="I72" s="271">
        <v>0</v>
      </c>
      <c r="J72" s="271">
        <v>1</v>
      </c>
      <c r="K72" s="271">
        <v>1</v>
      </c>
      <c r="L72" s="279"/>
      <c r="M72" s="273" t="s">
        <v>1463</v>
      </c>
    </row>
    <row r="73" spans="1:13" x14ac:dyDescent="0.2">
      <c r="A73" s="754"/>
      <c r="C73" s="797" t="s">
        <v>53</v>
      </c>
      <c r="D73" s="798"/>
      <c r="E73" s="798"/>
      <c r="F73" s="798"/>
      <c r="G73" s="798"/>
      <c r="H73" s="798"/>
      <c r="I73" s="798"/>
      <c r="J73" s="799"/>
      <c r="K73" s="799"/>
      <c r="L73" s="799"/>
      <c r="M73" s="800"/>
    </row>
    <row r="74" spans="1:13" x14ac:dyDescent="0.2">
      <c r="A74" s="754"/>
      <c r="C74" s="797" t="s">
        <v>170</v>
      </c>
      <c r="D74" s="798"/>
      <c r="E74" s="798"/>
      <c r="F74" s="798"/>
      <c r="G74" s="798"/>
      <c r="H74" s="798"/>
      <c r="I74" s="798"/>
      <c r="J74" s="799"/>
      <c r="K74" s="799"/>
      <c r="L74" s="799"/>
      <c r="M74" s="800"/>
    </row>
    <row r="75" spans="1:13" x14ac:dyDescent="0.2">
      <c r="A75" s="754"/>
      <c r="C75" s="60" t="s">
        <v>331</v>
      </c>
      <c r="D75" s="20" t="s">
        <v>48</v>
      </c>
      <c r="E75" s="21" t="s">
        <v>55</v>
      </c>
      <c r="F75" s="43" t="s">
        <v>336</v>
      </c>
      <c r="G75" s="10" t="s">
        <v>53</v>
      </c>
      <c r="H75" s="4" t="s">
        <v>338</v>
      </c>
      <c r="I75" s="8">
        <v>0</v>
      </c>
      <c r="J75" s="10">
        <v>1</v>
      </c>
      <c r="K75" s="9">
        <v>1</v>
      </c>
      <c r="L75" s="89"/>
      <c r="M75" s="13" t="s">
        <v>287</v>
      </c>
    </row>
    <row r="76" spans="1:13" x14ac:dyDescent="0.2">
      <c r="A76" s="754"/>
      <c r="C76" s="60" t="s">
        <v>332</v>
      </c>
      <c r="D76" s="20" t="s">
        <v>48</v>
      </c>
      <c r="E76" s="21" t="s">
        <v>55</v>
      </c>
      <c r="F76" s="43" t="s">
        <v>335</v>
      </c>
      <c r="G76" s="10" t="s">
        <v>53</v>
      </c>
      <c r="H76" s="4" t="s">
        <v>339</v>
      </c>
      <c r="I76" s="10">
        <v>0</v>
      </c>
      <c r="J76" s="10">
        <v>1</v>
      </c>
      <c r="K76" s="10">
        <v>1</v>
      </c>
      <c r="L76" s="42"/>
      <c r="M76" s="13" t="s">
        <v>287</v>
      </c>
    </row>
    <row r="77" spans="1:13" x14ac:dyDescent="0.2">
      <c r="A77" s="754"/>
      <c r="C77" s="60" t="s">
        <v>333</v>
      </c>
      <c r="D77" s="20" t="s">
        <v>48</v>
      </c>
      <c r="E77" s="21" t="s">
        <v>55</v>
      </c>
      <c r="F77" s="43" t="s">
        <v>334</v>
      </c>
      <c r="G77" s="10" t="s">
        <v>53</v>
      </c>
      <c r="H77" s="4" t="s">
        <v>337</v>
      </c>
      <c r="I77" s="10">
        <v>0</v>
      </c>
      <c r="J77" s="10">
        <v>1</v>
      </c>
      <c r="K77" s="10">
        <v>1</v>
      </c>
      <c r="L77" s="42"/>
      <c r="M77" s="273" t="s">
        <v>287</v>
      </c>
    </row>
    <row r="78" spans="1:13" x14ac:dyDescent="0.2">
      <c r="A78" s="754"/>
      <c r="C78" s="60" t="s">
        <v>46</v>
      </c>
      <c r="D78" s="20" t="s">
        <v>48</v>
      </c>
      <c r="E78" s="21" t="s">
        <v>55</v>
      </c>
      <c r="F78" s="43" t="s">
        <v>315</v>
      </c>
      <c r="G78" s="10" t="s">
        <v>53</v>
      </c>
      <c r="H78" s="4" t="s">
        <v>46</v>
      </c>
      <c r="I78" s="10">
        <v>0</v>
      </c>
      <c r="J78" s="10">
        <v>1</v>
      </c>
      <c r="K78" s="10">
        <v>1</v>
      </c>
      <c r="L78" s="42"/>
      <c r="M78" s="273" t="s">
        <v>287</v>
      </c>
    </row>
    <row r="79" spans="1:13" x14ac:dyDescent="0.2">
      <c r="A79" s="754"/>
      <c r="C79" s="60" t="s">
        <v>45</v>
      </c>
      <c r="D79" s="20" t="s">
        <v>48</v>
      </c>
      <c r="E79" s="21" t="s">
        <v>55</v>
      </c>
      <c r="F79" s="43" t="s">
        <v>316</v>
      </c>
      <c r="G79" s="10" t="s">
        <v>53</v>
      </c>
      <c r="H79" s="4" t="s">
        <v>45</v>
      </c>
      <c r="I79" s="10">
        <v>0</v>
      </c>
      <c r="J79" s="10">
        <v>1</v>
      </c>
      <c r="K79" s="10">
        <v>1</v>
      </c>
      <c r="L79" s="42"/>
      <c r="M79" s="273" t="s">
        <v>287</v>
      </c>
    </row>
    <row r="80" spans="1:13" ht="12.75" thickBot="1" x14ac:dyDescent="0.25">
      <c r="A80" s="755"/>
      <c r="C80" s="91" t="s">
        <v>44</v>
      </c>
      <c r="D80" s="29" t="s">
        <v>48</v>
      </c>
      <c r="E80" s="30" t="s">
        <v>55</v>
      </c>
      <c r="F80" s="92" t="s">
        <v>317</v>
      </c>
      <c r="G80" s="93" t="s">
        <v>53</v>
      </c>
      <c r="H80" s="173" t="s">
        <v>44</v>
      </c>
      <c r="I80" s="93">
        <v>0</v>
      </c>
      <c r="J80" s="93">
        <v>1</v>
      </c>
      <c r="K80" s="93">
        <v>1</v>
      </c>
      <c r="L80" s="83"/>
      <c r="M80" s="101" t="s">
        <v>287</v>
      </c>
    </row>
    <row r="81" spans="1:13" ht="12.75" thickBot="1" x14ac:dyDescent="0.25">
      <c r="C81" s="866"/>
      <c r="D81" s="867"/>
      <c r="E81" s="867"/>
      <c r="F81" s="867"/>
      <c r="G81" s="867"/>
      <c r="H81" s="867"/>
      <c r="I81" s="867"/>
      <c r="J81" s="868"/>
      <c r="K81" s="868"/>
      <c r="L81" s="868"/>
      <c r="M81" s="868"/>
    </row>
    <row r="82" spans="1:13" ht="21" thickBot="1" x14ac:dyDescent="0.25">
      <c r="A82" s="741" t="s">
        <v>156</v>
      </c>
      <c r="C82" s="862" t="s">
        <v>156</v>
      </c>
      <c r="D82" s="863"/>
      <c r="E82" s="863"/>
      <c r="F82" s="863"/>
      <c r="G82" s="863"/>
      <c r="H82" s="863"/>
      <c r="I82" s="863"/>
      <c r="J82" s="864"/>
      <c r="K82" s="864"/>
      <c r="L82" s="864"/>
      <c r="M82" s="865"/>
    </row>
    <row r="83" spans="1:13" ht="12.75" thickBot="1" x14ac:dyDescent="0.25">
      <c r="A83" s="742"/>
      <c r="C83" s="725" t="s">
        <v>110</v>
      </c>
      <c r="D83" s="726"/>
      <c r="E83" s="726"/>
      <c r="F83" s="726"/>
      <c r="G83" s="726"/>
      <c r="H83" s="726"/>
      <c r="I83" s="726"/>
      <c r="J83" s="726"/>
      <c r="K83" s="726"/>
      <c r="L83" s="726"/>
      <c r="M83" s="727"/>
    </row>
    <row r="84" spans="1:13" x14ac:dyDescent="0.2">
      <c r="A84" s="742"/>
      <c r="C84" s="225" t="s">
        <v>149</v>
      </c>
      <c r="D84" s="26" t="s">
        <v>48</v>
      </c>
      <c r="E84" s="27" t="s">
        <v>33</v>
      </c>
      <c r="F84" s="104" t="s">
        <v>1478</v>
      </c>
      <c r="G84" s="96" t="s">
        <v>82</v>
      </c>
      <c r="H84" s="160" t="s">
        <v>292</v>
      </c>
      <c r="I84" s="96">
        <v>1</v>
      </c>
      <c r="J84" s="96">
        <v>1</v>
      </c>
      <c r="K84" s="96">
        <v>-1</v>
      </c>
      <c r="L84" s="81"/>
      <c r="M84" s="28" t="s">
        <v>288</v>
      </c>
    </row>
    <row r="85" spans="1:13" x14ac:dyDescent="0.2">
      <c r="A85" s="742"/>
      <c r="C85" s="65" t="s">
        <v>150</v>
      </c>
      <c r="D85" s="20" t="s">
        <v>48</v>
      </c>
      <c r="E85" s="21" t="s">
        <v>0</v>
      </c>
      <c r="F85" s="45" t="s">
        <v>150</v>
      </c>
      <c r="G85" s="10" t="s">
        <v>53</v>
      </c>
      <c r="H85" s="41" t="s">
        <v>301</v>
      </c>
      <c r="I85" s="10">
        <v>1</v>
      </c>
      <c r="J85" s="271">
        <v>1</v>
      </c>
      <c r="K85" s="10">
        <v>1</v>
      </c>
      <c r="L85" s="42"/>
      <c r="M85" s="13" t="s">
        <v>287</v>
      </c>
    </row>
    <row r="86" spans="1:13" x14ac:dyDescent="0.2">
      <c r="A86" s="742"/>
      <c r="C86" s="65" t="s">
        <v>151</v>
      </c>
      <c r="D86" s="20" t="s">
        <v>48</v>
      </c>
      <c r="E86" s="21" t="s">
        <v>0</v>
      </c>
      <c r="F86" s="45" t="s">
        <v>151</v>
      </c>
      <c r="G86" s="10" t="s">
        <v>53</v>
      </c>
      <c r="H86" s="41" t="s">
        <v>302</v>
      </c>
      <c r="I86" s="10">
        <v>1</v>
      </c>
      <c r="J86" s="271">
        <v>1</v>
      </c>
      <c r="K86" s="10">
        <v>1</v>
      </c>
      <c r="L86" s="42"/>
      <c r="M86" s="13" t="s">
        <v>287</v>
      </c>
    </row>
    <row r="87" spans="1:13" x14ac:dyDescent="0.2">
      <c r="A87" s="742"/>
      <c r="C87" s="65" t="s">
        <v>308</v>
      </c>
      <c r="D87" s="20" t="s">
        <v>48</v>
      </c>
      <c r="E87" s="21" t="s">
        <v>0</v>
      </c>
      <c r="F87" s="45" t="s">
        <v>308</v>
      </c>
      <c r="G87" s="10" t="s">
        <v>53</v>
      </c>
      <c r="H87" s="41" t="s">
        <v>301</v>
      </c>
      <c r="I87" s="10"/>
      <c r="J87" s="271"/>
      <c r="K87" s="10">
        <v>1</v>
      </c>
      <c r="L87" s="42"/>
      <c r="M87" s="13" t="s">
        <v>287</v>
      </c>
    </row>
    <row r="88" spans="1:13" x14ac:dyDescent="0.2">
      <c r="A88" s="742"/>
      <c r="C88" s="65" t="s">
        <v>307</v>
      </c>
      <c r="D88" s="20" t="s">
        <v>48</v>
      </c>
      <c r="E88" s="21" t="s">
        <v>33</v>
      </c>
      <c r="F88" s="45" t="s">
        <v>307</v>
      </c>
      <c r="G88" s="10" t="s">
        <v>53</v>
      </c>
      <c r="H88" s="41" t="s">
        <v>302</v>
      </c>
      <c r="I88" s="10">
        <v>1</v>
      </c>
      <c r="J88" s="271"/>
      <c r="K88" s="10">
        <v>1</v>
      </c>
      <c r="L88" s="42"/>
      <c r="M88" s="13" t="s">
        <v>287</v>
      </c>
    </row>
    <row r="89" spans="1:13" x14ac:dyDescent="0.2">
      <c r="A89" s="742"/>
      <c r="C89" s="65" t="s">
        <v>323</v>
      </c>
      <c r="D89" s="20" t="s">
        <v>48</v>
      </c>
      <c r="E89" s="21" t="s">
        <v>0</v>
      </c>
      <c r="F89" s="45" t="s">
        <v>323</v>
      </c>
      <c r="G89" s="10" t="s">
        <v>53</v>
      </c>
      <c r="H89" s="41" t="s">
        <v>301</v>
      </c>
      <c r="I89" s="10">
        <v>1</v>
      </c>
      <c r="J89" s="271"/>
      <c r="K89" s="10">
        <v>1</v>
      </c>
      <c r="L89" s="42"/>
      <c r="M89" s="13" t="s">
        <v>287</v>
      </c>
    </row>
    <row r="90" spans="1:13" x14ac:dyDescent="0.2">
      <c r="A90" s="742"/>
      <c r="C90" s="65" t="s">
        <v>324</v>
      </c>
      <c r="D90" s="20" t="s">
        <v>48</v>
      </c>
      <c r="E90" s="21" t="s">
        <v>0</v>
      </c>
      <c r="F90" s="45" t="s">
        <v>324</v>
      </c>
      <c r="G90" s="10" t="s">
        <v>53</v>
      </c>
      <c r="H90" s="41" t="s">
        <v>302</v>
      </c>
      <c r="I90" s="10">
        <v>1</v>
      </c>
      <c r="J90" s="271"/>
      <c r="K90" s="10">
        <v>1</v>
      </c>
      <c r="L90" s="42"/>
      <c r="M90" s="13" t="s">
        <v>287</v>
      </c>
    </row>
    <row r="91" spans="1:13" x14ac:dyDescent="0.2">
      <c r="A91" s="742"/>
      <c r="C91" s="65" t="s">
        <v>152</v>
      </c>
      <c r="D91" s="20" t="s">
        <v>48</v>
      </c>
      <c r="E91" s="21" t="s">
        <v>0</v>
      </c>
      <c r="F91" s="45" t="s">
        <v>309</v>
      </c>
      <c r="G91" s="10" t="s">
        <v>51</v>
      </c>
      <c r="H91" s="41" t="s">
        <v>15</v>
      </c>
      <c r="I91" s="10">
        <v>1</v>
      </c>
      <c r="J91" s="271">
        <v>1</v>
      </c>
      <c r="K91" s="10">
        <v>1</v>
      </c>
      <c r="L91" s="42"/>
      <c r="M91" s="13" t="s">
        <v>288</v>
      </c>
    </row>
    <row r="92" spans="1:13" x14ac:dyDescent="0.2">
      <c r="A92" s="742"/>
      <c r="C92" s="65" t="s">
        <v>318</v>
      </c>
      <c r="D92" s="20" t="s">
        <v>48</v>
      </c>
      <c r="E92" s="21" t="s">
        <v>0</v>
      </c>
      <c r="F92" s="45" t="s">
        <v>309</v>
      </c>
      <c r="G92" s="10" t="s">
        <v>51</v>
      </c>
      <c r="H92" s="41" t="s">
        <v>15</v>
      </c>
      <c r="I92" s="10">
        <v>1</v>
      </c>
      <c r="J92" s="271"/>
      <c r="K92" s="10">
        <v>1</v>
      </c>
      <c r="L92" s="42"/>
      <c r="M92" s="13" t="s">
        <v>288</v>
      </c>
    </row>
    <row r="93" spans="1:13" x14ac:dyDescent="0.2">
      <c r="A93" s="742"/>
      <c r="C93" s="65" t="s">
        <v>319</v>
      </c>
      <c r="D93" s="20" t="s">
        <v>48</v>
      </c>
      <c r="E93" s="21" t="s">
        <v>0</v>
      </c>
      <c r="F93" s="45" t="s">
        <v>309</v>
      </c>
      <c r="G93" s="10" t="s">
        <v>51</v>
      </c>
      <c r="H93" s="41" t="s">
        <v>15</v>
      </c>
      <c r="I93" s="10">
        <v>1</v>
      </c>
      <c r="J93" s="271"/>
      <c r="K93" s="10">
        <v>1</v>
      </c>
      <c r="L93" s="42"/>
      <c r="M93" s="13" t="s">
        <v>288</v>
      </c>
    </row>
    <row r="94" spans="1:13" x14ac:dyDescent="0.2">
      <c r="A94" s="742"/>
      <c r="C94" s="65" t="s">
        <v>320</v>
      </c>
      <c r="D94" s="10" t="s">
        <v>36</v>
      </c>
      <c r="E94" s="21" t="s">
        <v>33</v>
      </c>
      <c r="F94" s="49"/>
      <c r="G94" s="35" t="s">
        <v>51</v>
      </c>
      <c r="H94" s="54" t="s">
        <v>5</v>
      </c>
      <c r="I94" s="10">
        <v>1</v>
      </c>
      <c r="J94" s="271"/>
      <c r="K94" s="10">
        <v>1</v>
      </c>
      <c r="L94" s="42"/>
      <c r="M94" s="13" t="s">
        <v>289</v>
      </c>
    </row>
    <row r="95" spans="1:13" x14ac:dyDescent="0.2">
      <c r="A95" s="742"/>
      <c r="C95" s="65" t="s">
        <v>321</v>
      </c>
      <c r="D95" s="10" t="s">
        <v>36</v>
      </c>
      <c r="E95" s="21" t="s">
        <v>33</v>
      </c>
      <c r="F95" s="49"/>
      <c r="G95" s="35" t="s">
        <v>7</v>
      </c>
      <c r="H95" s="54" t="s">
        <v>5</v>
      </c>
      <c r="I95" s="10">
        <v>1</v>
      </c>
      <c r="J95" s="271"/>
      <c r="K95" s="10">
        <v>1</v>
      </c>
      <c r="L95" s="42"/>
      <c r="M95" s="13" t="s">
        <v>289</v>
      </c>
    </row>
    <row r="96" spans="1:13" x14ac:dyDescent="0.2">
      <c r="A96" s="742"/>
      <c r="C96" s="65" t="s">
        <v>322</v>
      </c>
      <c r="D96" s="10" t="s">
        <v>36</v>
      </c>
      <c r="E96" s="21" t="s">
        <v>33</v>
      </c>
      <c r="F96" s="49" t="s">
        <v>153</v>
      </c>
      <c r="G96" s="35" t="s">
        <v>7</v>
      </c>
      <c r="H96" s="54" t="s">
        <v>5</v>
      </c>
      <c r="I96" s="35">
        <v>1</v>
      </c>
      <c r="J96" s="271"/>
      <c r="K96" s="10">
        <v>1</v>
      </c>
      <c r="L96" s="42"/>
      <c r="M96" s="13" t="s">
        <v>289</v>
      </c>
    </row>
    <row r="97" spans="1:13" ht="12.75" thickBot="1" x14ac:dyDescent="0.25">
      <c r="A97" s="743"/>
      <c r="C97" s="226" t="s">
        <v>35</v>
      </c>
      <c r="D97" s="29" t="s">
        <v>61</v>
      </c>
      <c r="E97" s="30" t="s">
        <v>33</v>
      </c>
      <c r="F97" s="99" t="s">
        <v>35</v>
      </c>
      <c r="G97" s="93" t="s">
        <v>66</v>
      </c>
      <c r="H97" s="100" t="s">
        <v>35</v>
      </c>
      <c r="I97" s="93">
        <v>1</v>
      </c>
      <c r="J97" s="93">
        <v>1</v>
      </c>
      <c r="K97" s="93">
        <v>1</v>
      </c>
      <c r="L97" s="83"/>
      <c r="M97" s="101" t="s">
        <v>289</v>
      </c>
    </row>
    <row r="103" spans="1:13" ht="15" x14ac:dyDescent="0.2">
      <c r="C103" s="874"/>
      <c r="D103" s="874"/>
      <c r="E103" s="874"/>
      <c r="F103" s="874"/>
      <c r="G103" s="874"/>
      <c r="H103" s="874"/>
      <c r="I103" s="874"/>
    </row>
    <row r="104" spans="1:13" ht="15" x14ac:dyDescent="0.2">
      <c r="C104" s="303"/>
      <c r="D104" s="303"/>
      <c r="E104" s="304"/>
      <c r="F104" s="303"/>
      <c r="G104" s="303"/>
      <c r="H104" s="305"/>
      <c r="I104" s="305"/>
    </row>
    <row r="105" spans="1:13" ht="20.25" x14ac:dyDescent="0.2">
      <c r="C105" s="873"/>
      <c r="D105" s="873"/>
      <c r="E105" s="873"/>
      <c r="F105" s="873"/>
      <c r="G105" s="873"/>
      <c r="H105" s="873"/>
      <c r="I105" s="873"/>
    </row>
    <row r="106" spans="1:13" x14ac:dyDescent="0.2">
      <c r="C106" s="16"/>
      <c r="D106" s="292"/>
      <c r="E106" s="291"/>
      <c r="F106" s="16"/>
      <c r="G106" s="292"/>
      <c r="H106" s="16"/>
      <c r="I106" s="292"/>
    </row>
    <row r="107" spans="1:13" ht="15" x14ac:dyDescent="0.25">
      <c r="C107" s="306"/>
      <c r="D107" s="306"/>
      <c r="E107" s="306"/>
      <c r="F107" s="306"/>
      <c r="G107" s="306"/>
      <c r="H107" s="306"/>
      <c r="I107" s="303"/>
    </row>
    <row r="108" spans="1:13" ht="15" x14ac:dyDescent="0.25">
      <c r="C108" s="306"/>
      <c r="D108" s="306"/>
      <c r="E108" s="306"/>
      <c r="F108" s="306"/>
      <c r="G108" s="306"/>
      <c r="H108" s="306"/>
      <c r="I108" s="303"/>
    </row>
    <row r="109" spans="1:13" ht="15" x14ac:dyDescent="0.25">
      <c r="C109" s="306"/>
      <c r="D109" s="306"/>
      <c r="E109" s="306"/>
      <c r="F109" s="306"/>
      <c r="G109" s="306"/>
      <c r="H109" s="306"/>
      <c r="I109" s="303"/>
    </row>
    <row r="110" spans="1:13" ht="15" x14ac:dyDescent="0.25">
      <c r="C110" s="306"/>
      <c r="D110" s="306"/>
      <c r="E110" s="306"/>
      <c r="F110" s="306"/>
      <c r="G110" s="306"/>
      <c r="H110" s="306"/>
      <c r="I110" s="303"/>
    </row>
    <row r="111" spans="1:13" ht="15" x14ac:dyDescent="0.25">
      <c r="C111" s="306"/>
      <c r="D111" s="306"/>
      <c r="E111" s="306"/>
      <c r="F111" s="306"/>
      <c r="G111" s="306"/>
      <c r="H111" s="306"/>
      <c r="I111" s="303"/>
    </row>
    <row r="112" spans="1:13" ht="15" x14ac:dyDescent="0.25">
      <c r="C112" s="306"/>
      <c r="D112" s="306"/>
      <c r="E112" s="306"/>
      <c r="F112" s="306"/>
      <c r="G112" s="306"/>
      <c r="H112" s="306"/>
      <c r="I112" s="303"/>
    </row>
    <row r="113" spans="3:9" ht="15" x14ac:dyDescent="0.25">
      <c r="C113" s="306"/>
      <c r="D113" s="306"/>
      <c r="E113" s="306"/>
      <c r="F113" s="306"/>
      <c r="G113" s="306"/>
      <c r="H113" s="306"/>
      <c r="I113" s="303"/>
    </row>
    <row r="114" spans="3:9" ht="15" x14ac:dyDescent="0.25">
      <c r="C114" s="306"/>
      <c r="D114" s="306"/>
      <c r="E114" s="306"/>
      <c r="F114" s="306"/>
      <c r="G114" s="306"/>
      <c r="H114" s="306"/>
      <c r="I114" s="303"/>
    </row>
    <row r="115" spans="3:9" ht="15" x14ac:dyDescent="0.25">
      <c r="C115" s="306"/>
      <c r="D115" s="306"/>
      <c r="E115" s="306"/>
      <c r="F115" s="306"/>
      <c r="G115" s="306"/>
      <c r="H115" s="306"/>
      <c r="I115" s="303"/>
    </row>
    <row r="116" spans="3:9" ht="15" x14ac:dyDescent="0.25">
      <c r="C116" s="306"/>
      <c r="D116" s="306"/>
      <c r="E116" s="306"/>
      <c r="F116" s="306"/>
      <c r="G116" s="306"/>
      <c r="H116" s="306"/>
      <c r="I116" s="303"/>
    </row>
    <row r="117" spans="3:9" ht="15" x14ac:dyDescent="0.25">
      <c r="C117" s="306"/>
      <c r="D117" s="306"/>
      <c r="E117" s="306"/>
      <c r="F117" s="306"/>
      <c r="G117" s="306"/>
      <c r="H117" s="306"/>
      <c r="I117" s="303"/>
    </row>
    <row r="118" spans="3:9" ht="15" x14ac:dyDescent="0.25">
      <c r="C118" s="306"/>
      <c r="D118" s="306"/>
      <c r="E118" s="306"/>
      <c r="F118" s="306"/>
      <c r="G118" s="306"/>
      <c r="H118" s="306"/>
      <c r="I118" s="303"/>
    </row>
    <row r="119" spans="3:9" ht="15" x14ac:dyDescent="0.25">
      <c r="C119" s="306"/>
      <c r="D119" s="306"/>
      <c r="E119" s="306"/>
      <c r="F119" s="306"/>
      <c r="G119" s="306"/>
      <c r="H119" s="306"/>
      <c r="I119" s="303"/>
    </row>
    <row r="120" spans="3:9" ht="15" x14ac:dyDescent="0.25">
      <c r="C120" s="306"/>
      <c r="D120" s="306"/>
      <c r="E120" s="306"/>
      <c r="F120" s="306"/>
      <c r="G120" s="306"/>
      <c r="H120" s="306"/>
      <c r="I120" s="303"/>
    </row>
    <row r="121" spans="3:9" ht="15" x14ac:dyDescent="0.25">
      <c r="C121" s="306"/>
      <c r="D121" s="306"/>
      <c r="E121" s="306"/>
      <c r="F121" s="306"/>
      <c r="G121" s="306"/>
      <c r="H121" s="306"/>
      <c r="I121" s="303"/>
    </row>
    <row r="122" spans="3:9" ht="15" x14ac:dyDescent="0.25">
      <c r="C122" s="306"/>
      <c r="D122" s="306"/>
      <c r="E122" s="306"/>
      <c r="F122" s="306"/>
      <c r="G122" s="306"/>
      <c r="H122" s="306"/>
      <c r="I122" s="303"/>
    </row>
    <row r="123" spans="3:9" ht="15" x14ac:dyDescent="0.25">
      <c r="C123" s="306"/>
      <c r="D123" s="306"/>
      <c r="E123" s="306"/>
      <c r="F123" s="306"/>
      <c r="G123" s="306"/>
      <c r="H123" s="306"/>
      <c r="I123" s="303"/>
    </row>
    <row r="124" spans="3:9" ht="15" x14ac:dyDescent="0.25">
      <c r="C124" s="306"/>
      <c r="D124" s="306"/>
      <c r="E124" s="306"/>
      <c r="F124" s="306"/>
      <c r="G124" s="306"/>
      <c r="H124" s="306"/>
      <c r="I124" s="303"/>
    </row>
    <row r="125" spans="3:9" ht="15" x14ac:dyDescent="0.25">
      <c r="C125" s="306"/>
      <c r="D125" s="306"/>
      <c r="E125" s="306"/>
      <c r="F125" s="306"/>
      <c r="G125" s="306"/>
      <c r="H125" s="306"/>
      <c r="I125" s="303"/>
    </row>
    <row r="126" spans="3:9" ht="15" x14ac:dyDescent="0.25">
      <c r="C126" s="306"/>
      <c r="D126" s="306"/>
      <c r="E126" s="306"/>
      <c r="F126" s="306"/>
      <c r="G126" s="306"/>
      <c r="H126" s="306"/>
      <c r="I126" s="303"/>
    </row>
    <row r="127" spans="3:9" ht="15" x14ac:dyDescent="0.25">
      <c r="C127" s="306"/>
      <c r="D127" s="306"/>
      <c r="E127" s="306"/>
      <c r="F127" s="306"/>
      <c r="G127" s="306"/>
      <c r="H127" s="306"/>
      <c r="I127" s="303"/>
    </row>
    <row r="128" spans="3:9" ht="15" x14ac:dyDescent="0.25">
      <c r="C128" s="306"/>
      <c r="D128" s="306"/>
      <c r="E128" s="306"/>
      <c r="F128" s="306"/>
      <c r="G128" s="306"/>
      <c r="H128" s="306"/>
      <c r="I128" s="303"/>
    </row>
    <row r="129" spans="3:9" ht="15" x14ac:dyDescent="0.25">
      <c r="C129" s="306"/>
      <c r="D129" s="306"/>
      <c r="E129" s="306"/>
      <c r="F129" s="306"/>
      <c r="G129" s="306"/>
      <c r="H129" s="306"/>
      <c r="I129" s="303"/>
    </row>
    <row r="130" spans="3:9" ht="15" x14ac:dyDescent="0.25">
      <c r="C130" s="306"/>
      <c r="D130" s="306"/>
      <c r="E130" s="306"/>
      <c r="F130" s="306"/>
      <c r="G130" s="306"/>
      <c r="H130" s="306"/>
      <c r="I130" s="303"/>
    </row>
    <row r="131" spans="3:9" ht="15" x14ac:dyDescent="0.25">
      <c r="C131" s="306"/>
      <c r="D131" s="306"/>
      <c r="E131" s="306"/>
      <c r="F131" s="306"/>
      <c r="G131" s="306"/>
      <c r="H131" s="306"/>
      <c r="I131" s="303"/>
    </row>
    <row r="132" spans="3:9" ht="15" x14ac:dyDescent="0.25">
      <c r="C132" s="306"/>
      <c r="D132" s="306"/>
      <c r="E132" s="306"/>
      <c r="F132" s="306"/>
      <c r="G132" s="306"/>
      <c r="H132" s="306"/>
      <c r="I132" s="303"/>
    </row>
    <row r="133" spans="3:9" ht="15" x14ac:dyDescent="0.25">
      <c r="C133" s="306"/>
      <c r="D133" s="306"/>
      <c r="E133" s="306"/>
      <c r="F133" s="306"/>
      <c r="G133" s="306"/>
      <c r="H133" s="306"/>
      <c r="I133" s="303"/>
    </row>
    <row r="134" spans="3:9" ht="15" x14ac:dyDescent="0.25">
      <c r="C134" s="306"/>
      <c r="D134" s="306"/>
      <c r="E134" s="306"/>
      <c r="F134" s="306"/>
      <c r="G134" s="306"/>
      <c r="H134" s="306"/>
      <c r="I134" s="303"/>
    </row>
  </sheetData>
  <autoFilter ref="C1:C80" xr:uid="{00000000-0009-0000-0000-000005000000}"/>
  <mergeCells count="27">
    <mergeCell ref="C105:I105"/>
    <mergeCell ref="C47:M47"/>
    <mergeCell ref="C49:M49"/>
    <mergeCell ref="C73:M73"/>
    <mergeCell ref="C103:F103"/>
    <mergeCell ref="G103:I103"/>
    <mergeCell ref="C39:M39"/>
    <mergeCell ref="C42:M42"/>
    <mergeCell ref="C46:M46"/>
    <mergeCell ref="C40:M40"/>
    <mergeCell ref="C43:M43"/>
    <mergeCell ref="A82:A97"/>
    <mergeCell ref="C82:M82"/>
    <mergeCell ref="C83:M83"/>
    <mergeCell ref="C1:M1"/>
    <mergeCell ref="C5:M5"/>
    <mergeCell ref="C6:M6"/>
    <mergeCell ref="C30:M30"/>
    <mergeCell ref="C31:M31"/>
    <mergeCell ref="C3:F3"/>
    <mergeCell ref="G3:I3"/>
    <mergeCell ref="C29:M29"/>
    <mergeCell ref="J3:L3"/>
    <mergeCell ref="A5:A27"/>
    <mergeCell ref="A29:A80"/>
    <mergeCell ref="C74:M74"/>
    <mergeCell ref="C81:M81"/>
  </mergeCells>
  <conditionalFormatting sqref="M4">
    <cfRule type="iconSet" priority="408">
      <iconSet iconSet="4RedToBlack" showValue="0" reverse="1">
        <cfvo type="percent" val="0"/>
        <cfvo type="percent" val="25"/>
        <cfvo type="percent" val="50"/>
        <cfvo type="percent" val="90"/>
      </iconSet>
    </cfRule>
  </conditionalFormatting>
  <conditionalFormatting sqref="M3">
    <cfRule type="iconSet" priority="5557">
      <iconSet iconSet="4RedToBlack" showValue="0" reverse="1">
        <cfvo type="percent" val="0"/>
        <cfvo type="percent" val="25"/>
        <cfvo type="percent" val="50"/>
        <cfvo type="percent" val="90"/>
      </iconSet>
    </cfRule>
  </conditionalFormatting>
  <conditionalFormatting sqref="J29:M29">
    <cfRule type="iconSet" priority="5565">
      <iconSet iconSet="4RedToBlack" showValue="0" reverse="1">
        <cfvo type="percent" val="0"/>
        <cfvo type="percent" val="25"/>
        <cfvo type="percent" val="50"/>
        <cfvo type="percent" val="90"/>
      </iconSet>
    </cfRule>
  </conditionalFormatting>
  <conditionalFormatting sqref="M85:M88 M94:M97 M91">
    <cfRule type="iconSet" priority="319">
      <iconSet iconSet="4RedToBlack" showValue="0" reverse="1">
        <cfvo type="percent" val="0"/>
        <cfvo type="percent" val="25"/>
        <cfvo type="percent" val="50"/>
        <cfvo type="percent" val="75"/>
      </iconSet>
    </cfRule>
  </conditionalFormatting>
  <conditionalFormatting sqref="M92">
    <cfRule type="iconSet" priority="320">
      <iconSet iconSet="4RedToBlack" showValue="0" reverse="1">
        <cfvo type="percent" val="0"/>
        <cfvo type="percent" val="25"/>
        <cfvo type="percent" val="50"/>
        <cfvo type="percent" val="75"/>
      </iconSet>
    </cfRule>
  </conditionalFormatting>
  <conditionalFormatting sqref="M93">
    <cfRule type="iconSet" priority="321">
      <iconSet iconSet="4RedToBlack" showValue="0" reverse="1">
        <cfvo type="percent" val="0"/>
        <cfvo type="percent" val="25"/>
        <cfvo type="percent" val="50"/>
        <cfvo type="percent" val="75"/>
      </iconSet>
    </cfRule>
  </conditionalFormatting>
  <conditionalFormatting sqref="M89:M90">
    <cfRule type="iconSet" priority="322">
      <iconSet iconSet="4RedToBlack" showValue="0" reverse="1">
        <cfvo type="percent" val="0"/>
        <cfvo type="percent" val="25"/>
        <cfvo type="percent" val="50"/>
        <cfvo type="percent" val="75"/>
      </iconSet>
    </cfRule>
  </conditionalFormatting>
  <conditionalFormatting sqref="J4">
    <cfRule type="iconSet" priority="299">
      <iconSet iconSet="3Symbols2" showValue="0">
        <cfvo type="percent" val="0"/>
        <cfvo type="num" val="-1"/>
        <cfvo type="num" val="1"/>
      </iconSet>
    </cfRule>
  </conditionalFormatting>
  <conditionalFormatting sqref="K4">
    <cfRule type="iconSet" priority="295">
      <iconSet iconSet="4RedToBlack" showValue="0" reverse="1">
        <cfvo type="percent" val="0"/>
        <cfvo type="percent" val="25"/>
        <cfvo type="percent" val="50"/>
        <cfvo type="percent" val="90"/>
      </iconSet>
    </cfRule>
  </conditionalFormatting>
  <conditionalFormatting sqref="J7">
    <cfRule type="iconSet" priority="261">
      <iconSet iconSet="3Symbols2" showValue="0">
        <cfvo type="percent" val="0"/>
        <cfvo type="num" val="-1"/>
        <cfvo type="num" val="1"/>
      </iconSet>
    </cfRule>
  </conditionalFormatting>
  <conditionalFormatting sqref="J32:J33 J37:J38">
    <cfRule type="iconSet" priority="180">
      <iconSet iconSet="3Symbols2" showValue="0">
        <cfvo type="percent" val="0"/>
        <cfvo type="num" val="-1"/>
        <cfvo type="num" val="1"/>
      </iconSet>
    </cfRule>
  </conditionalFormatting>
  <conditionalFormatting sqref="J41">
    <cfRule type="iconSet" priority="171">
      <iconSet iconSet="3Symbols2" showValue="0">
        <cfvo type="percent" val="0"/>
        <cfvo type="num" val="-1"/>
        <cfvo type="num" val="1"/>
      </iconSet>
    </cfRule>
  </conditionalFormatting>
  <conditionalFormatting sqref="J44:J45">
    <cfRule type="iconSet" priority="165">
      <iconSet iconSet="3Symbols2" showValue="0">
        <cfvo type="percent" val="0"/>
        <cfvo type="num" val="-1"/>
        <cfvo type="num" val="1"/>
      </iconSet>
    </cfRule>
  </conditionalFormatting>
  <conditionalFormatting sqref="J48">
    <cfRule type="iconSet" priority="162">
      <iconSet iconSet="3Symbols2" showValue="0">
        <cfvo type="percent" val="0"/>
        <cfvo type="num" val="-1"/>
        <cfvo type="num" val="1"/>
      </iconSet>
    </cfRule>
  </conditionalFormatting>
  <conditionalFormatting sqref="J75:J80">
    <cfRule type="iconSet" priority="157">
      <iconSet iconSet="3Symbols2" showValue="0">
        <cfvo type="percent" val="0"/>
        <cfvo type="num" val="-1"/>
        <cfvo type="num" val="1"/>
      </iconSet>
    </cfRule>
  </conditionalFormatting>
  <conditionalFormatting sqref="J16">
    <cfRule type="iconSet" priority="119">
      <iconSet iconSet="3Symbols2" showValue="0">
        <cfvo type="percent" val="0"/>
        <cfvo type="num" val="-1"/>
        <cfvo type="num" val="1"/>
      </iconSet>
    </cfRule>
  </conditionalFormatting>
  <conditionalFormatting sqref="L16">
    <cfRule type="iconSet" priority="113">
      <iconSet iconSet="3Symbols2" showValue="0">
        <cfvo type="percent" val="0"/>
        <cfvo type="num" val="-1"/>
        <cfvo type="num" val="1"/>
      </iconSet>
    </cfRule>
  </conditionalFormatting>
  <conditionalFormatting sqref="J34:J36">
    <cfRule type="iconSet" priority="99">
      <iconSet iconSet="3Symbols2" showValue="0">
        <cfvo type="percent" val="0"/>
        <cfvo type="num" val="-1"/>
        <cfvo type="num" val="1"/>
      </iconSet>
    </cfRule>
  </conditionalFormatting>
  <conditionalFormatting sqref="L21">
    <cfRule type="iconSet" priority="10086">
      <iconSet iconSet="3Symbols2" showValue="0">
        <cfvo type="percent" val="0"/>
        <cfvo type="num" val="-1"/>
        <cfvo type="num" val="1"/>
      </iconSet>
    </cfRule>
  </conditionalFormatting>
  <conditionalFormatting sqref="J17:J27">
    <cfRule type="iconSet" priority="10130">
      <iconSet iconSet="3Symbols2" showValue="0">
        <cfvo type="percent" val="0"/>
        <cfvo type="num" val="-1"/>
        <cfvo type="num" val="1"/>
      </iconSet>
    </cfRule>
  </conditionalFormatting>
  <conditionalFormatting sqref="J50">
    <cfRule type="iconSet" priority="87">
      <iconSet iconSet="3Symbols2" showValue="0">
        <cfvo type="percent" val="0"/>
        <cfvo type="num" val="-1"/>
        <cfvo type="num" val="1"/>
      </iconSet>
    </cfRule>
  </conditionalFormatting>
  <conditionalFormatting sqref="M28">
    <cfRule type="iconSet" priority="84">
      <iconSet iconSet="4RedToBlack" showValue="0" reverse="1">
        <cfvo type="percent" val="0"/>
        <cfvo type="percent" val="25"/>
        <cfvo type="percent" val="50"/>
        <cfvo type="percent" val="75"/>
      </iconSet>
    </cfRule>
  </conditionalFormatting>
  <conditionalFormatting sqref="J28">
    <cfRule type="iconSet" priority="77">
      <iconSet iconSet="3Symbols2" showValue="0">
        <cfvo type="percent" val="0"/>
        <cfvo type="num" val="-1"/>
        <cfvo type="num" val="1"/>
      </iconSet>
    </cfRule>
  </conditionalFormatting>
  <conditionalFormatting sqref="J51:J72">
    <cfRule type="iconSet" priority="10308">
      <iconSet iconSet="3Symbols2" showValue="0">
        <cfvo type="percent" val="0"/>
        <cfvo type="num" val="-1"/>
        <cfvo type="num" val="1"/>
      </iconSet>
    </cfRule>
  </conditionalFormatting>
  <conditionalFormatting sqref="J85:J96">
    <cfRule type="iconSet" priority="74">
      <iconSet iconSet="3Symbols2" showValue="0">
        <cfvo type="percent" val="0"/>
        <cfvo type="num" val="-1"/>
        <cfvo type="num" val="1"/>
      </iconSet>
    </cfRule>
  </conditionalFormatting>
  <conditionalFormatting sqref="J97">
    <cfRule type="iconSet" priority="72">
      <iconSet iconSet="3Symbols2" showValue="0">
        <cfvo type="percent" val="0"/>
        <cfvo type="num" val="-1"/>
        <cfvo type="num" val="1"/>
      </iconSet>
    </cfRule>
  </conditionalFormatting>
  <conditionalFormatting sqref="J84">
    <cfRule type="iconSet" priority="70">
      <iconSet iconSet="3Symbols2" showValue="0">
        <cfvo type="percent" val="0"/>
        <cfvo type="num" val="-1"/>
        <cfvo type="num" val="1"/>
      </iconSet>
    </cfRule>
  </conditionalFormatting>
  <conditionalFormatting sqref="J14:J16 L14:L15">
    <cfRule type="iconSet" priority="11224">
      <iconSet iconSet="3Symbols2" showValue="0">
        <cfvo type="percent" val="0"/>
        <cfvo type="num" val="-1"/>
        <cfvo type="num" val="1"/>
      </iconSet>
    </cfRule>
  </conditionalFormatting>
  <conditionalFormatting sqref="J8:J10 L8:L10 L12:L13">
    <cfRule type="iconSet" priority="38">
      <iconSet iconSet="3Symbols2" showValue="0">
        <cfvo type="percent" val="0"/>
        <cfvo type="num" val="-1"/>
        <cfvo type="num" val="1"/>
      </iconSet>
    </cfRule>
  </conditionalFormatting>
  <conditionalFormatting sqref="J12:J13">
    <cfRule type="iconSet" priority="34">
      <iconSet iconSet="3Symbols2" showValue="0">
        <cfvo type="percent" val="0"/>
        <cfvo type="num" val="-1"/>
        <cfvo type="num" val="1"/>
      </iconSet>
    </cfRule>
  </conditionalFormatting>
  <conditionalFormatting sqref="J11">
    <cfRule type="iconSet" priority="31">
      <iconSet iconSet="3Symbols2" showValue="0">
        <cfvo type="percent" val="0"/>
        <cfvo type="num" val="-1"/>
        <cfvo type="num" val="1"/>
      </iconSet>
    </cfRule>
  </conditionalFormatting>
  <conditionalFormatting sqref="L11">
    <cfRule type="iconSet" priority="24">
      <iconSet iconSet="3Symbols2" showValue="0">
        <cfvo type="percent" val="0"/>
        <cfvo type="num" val="-1"/>
        <cfvo type="num" val="1"/>
      </iconSet>
    </cfRule>
  </conditionalFormatting>
  <conditionalFormatting sqref="L4">
    <cfRule type="iconSet" priority="1">
      <iconSet iconSet="4RedToBlack" showValue="0" reverse="1">
        <cfvo type="percent" val="0"/>
        <cfvo type="percent" val="25"/>
        <cfvo type="percent" val="50"/>
        <cfvo type="percent" val="90"/>
      </iconSet>
    </cfRule>
  </conditionalFormatting>
  <pageMargins left="0.7" right="0.7" top="0.78740157499999996" bottom="0.78740157499999996" header="0.3" footer="0.3"/>
  <pageSetup paperSize="9" scale="65" fitToHeight="0" orientation="landscape" r:id="rId1"/>
  <headerFooter>
    <oddHeader>&amp;C&amp;"Arial,Tučné"&amp;12Projekt: Smíchov City - OLOW&amp;"Arial,Obyčejné"&amp;9
&amp;"Arial,Tučné"&amp;10 02_BEP_Post_Contract_Tabulka elementů_fáze DSP&amp;"Arial,tučné kurzíva"&amp;KFF0000 - provozní dokument</oddHeader>
    <oddFooter>&amp;C&amp;D</oddFooter>
  </headerFooter>
  <rowBreaks count="1" manualBreakCount="1">
    <brk id="28" max="16383" man="1"/>
  </rowBreaks>
  <extLst>
    <ext xmlns:x14="http://schemas.microsoft.com/office/spreadsheetml/2009/9/main" uri="{78C0D931-6437-407d-A8EE-F0AAD7539E65}">
      <x14:conditionalFormattings>
        <x14:conditionalFormatting xmlns:xm="http://schemas.microsoft.com/office/excel/2006/main">
          <x14:cfRule type="iconSet" priority="407" id="{7F586B08-2685-4ED1-BA50-91D414020CFE}">
            <x14:iconSet iconSet="3Flags" showValue="0" custom="1">
              <x14:cfvo type="percent">
                <xm:f>0</xm:f>
              </x14:cfvo>
              <x14:cfvo type="num">
                <xm:f>-1</xm:f>
              </x14:cfvo>
              <x14:cfvo type="num">
                <xm:f>1</xm:f>
              </x14:cfvo>
              <x14:cfIcon iconSet="3Flags" iconId="0"/>
              <x14:cfIcon iconSet="3Flags" iconId="1"/>
              <x14:cfIcon iconSet="4RedToBlack" iconId="1"/>
            </x14:iconSet>
          </x14:cfRule>
          <xm:sqref>M4</xm:sqref>
        </x14:conditionalFormatting>
        <x14:conditionalFormatting xmlns:xm="http://schemas.microsoft.com/office/excel/2006/main">
          <x14:cfRule type="iconSet" priority="409" id="{349F9569-72F3-4788-8EF3-E0EF8DFC450C}">
            <x14:iconSet iconSet="3Stars" showValue="0" custom="1">
              <x14:cfvo type="percent">
                <xm:f>0</xm:f>
              </x14:cfvo>
              <x14:cfvo type="num">
                <xm:f>0</xm:f>
              </x14:cfvo>
              <x14:cfvo type="num">
                <xm:f>1</xm:f>
              </x14:cfvo>
              <x14:cfIcon iconSet="3Stars" iconId="0"/>
              <x14:cfIcon iconSet="3Stars" iconId="2"/>
              <x14:cfIcon iconSet="3Symbols" iconId="2"/>
            </x14:iconSet>
          </x14:cfRule>
          <xm:sqref>I4</xm:sqref>
        </x14:conditionalFormatting>
        <x14:conditionalFormatting xmlns:xm="http://schemas.microsoft.com/office/excel/2006/main">
          <x14:cfRule type="iconSet" priority="410" id="{CD9A1C7F-45D3-4BE2-8B3B-787D46C08415}">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M4</xm:sqref>
        </x14:conditionalFormatting>
        <x14:conditionalFormatting xmlns:xm="http://schemas.microsoft.com/office/excel/2006/main">
          <x14:cfRule type="iconSet" priority="372" id="{29016B5C-FDC9-4562-9FA9-3A2BB8DDA5CC}">
            <x14:iconSet showValue="0" custom="1">
              <x14:cfvo type="percent">
                <xm:f>0</xm:f>
              </x14:cfvo>
              <x14:cfvo type="num">
                <xm:f>-1</xm:f>
              </x14:cfvo>
              <x14:cfvo type="num">
                <xm:f>1</xm:f>
              </x14:cfvo>
              <x14:cfIcon iconSet="3TrafficLights1" iconId="0"/>
              <x14:cfIcon iconSet="3TrafficLights1" iconId="1"/>
              <x14:cfIcon iconSet="4RedToBlack" iconId="1"/>
            </x14:iconSet>
          </x14:cfRule>
          <xm:sqref>M21</xm:sqref>
        </x14:conditionalFormatting>
        <x14:conditionalFormatting xmlns:xm="http://schemas.microsoft.com/office/excel/2006/main">
          <x14:cfRule type="iconSet" priority="373" id="{EA60EFE7-AD80-41B5-B1DF-343245014C89}">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M21</xm:sqref>
        </x14:conditionalFormatting>
        <x14:conditionalFormatting xmlns:xm="http://schemas.microsoft.com/office/excel/2006/main">
          <x14:cfRule type="iconSet" priority="374" id="{D17B378D-BDE6-42C2-A455-CA7A87F588C7}">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M21</xm:sqref>
        </x14:conditionalFormatting>
        <x14:conditionalFormatting xmlns:xm="http://schemas.microsoft.com/office/excel/2006/main">
          <x14:cfRule type="iconSet" priority="378" id="{B2BAA024-1F1E-481C-B2FA-8BBA2408499F}">
            <x14:iconSet iconSet="3Symbols" showValue="0" custom="1">
              <x14:cfvo type="percent">
                <xm:f>0</xm:f>
              </x14:cfvo>
              <x14:cfvo type="num">
                <xm:f>0</xm:f>
              </x14:cfvo>
              <x14:cfvo type="num">
                <xm:f>1</xm:f>
              </x14:cfvo>
              <x14:cfIcon iconSet="3Stars" iconId="0"/>
              <x14:cfIcon iconSet="3Stars" iconId="2"/>
              <x14:cfIcon iconSet="3Symbols" iconId="2"/>
            </x14:iconSet>
          </x14:cfRule>
          <xm:sqref>I21</xm:sqref>
        </x14:conditionalFormatting>
        <x14:conditionalFormatting xmlns:xm="http://schemas.microsoft.com/office/excel/2006/main">
          <x14:cfRule type="iconSet" priority="364" id="{4E90C95B-22D0-469E-BBE8-F5C64417E57D}">
            <x14:iconSet iconSet="3Stars" showValue="0" custom="1">
              <x14:cfvo type="percent">
                <xm:f>0</xm:f>
              </x14:cfvo>
              <x14:cfvo type="num">
                <xm:f>0</xm:f>
              </x14:cfvo>
              <x14:cfvo type="num">
                <xm:f>1</xm:f>
              </x14:cfvo>
              <x14:cfIcon iconSet="3Stars" iconId="0"/>
              <x14:cfIcon iconSet="3Stars" iconId="2"/>
              <x14:cfIcon iconSet="3Symbols" iconId="2"/>
            </x14:iconSet>
          </x14:cfRule>
          <xm:sqref>I29</xm:sqref>
        </x14:conditionalFormatting>
        <x14:conditionalFormatting xmlns:xm="http://schemas.microsoft.com/office/excel/2006/main">
          <x14:cfRule type="iconSet" priority="347" id="{845F585E-DD8E-429A-B3C5-7B0546E44790}">
            <x14:iconSet iconSet="3Symbols" showValue="0" custom="1">
              <x14:cfvo type="percent">
                <xm:f>0</xm:f>
              </x14:cfvo>
              <x14:cfvo type="num">
                <xm:f>0</xm:f>
              </x14:cfvo>
              <x14:cfvo type="num">
                <xm:f>1</xm:f>
              </x14:cfvo>
              <x14:cfIcon iconSet="3Stars" iconId="0"/>
              <x14:cfIcon iconSet="3Stars" iconId="2"/>
              <x14:cfIcon iconSet="3Symbols" iconId="2"/>
            </x14:iconSet>
          </x14:cfRule>
          <xm:sqref>I27</xm:sqref>
        </x14:conditionalFormatting>
        <x14:conditionalFormatting xmlns:xm="http://schemas.microsoft.com/office/excel/2006/main">
          <x14:cfRule type="iconSet" priority="343" id="{4C533067-4B2F-4231-9E74-6DCF2FDEFC2B}">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M27</xm:sqref>
        </x14:conditionalFormatting>
        <x14:conditionalFormatting xmlns:xm="http://schemas.microsoft.com/office/excel/2006/main">
          <x14:cfRule type="iconSet" priority="342" id="{683ED27C-EEDA-49EC-9927-72D66F6CBDF9}">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M27</xm:sqref>
        </x14:conditionalFormatting>
        <x14:conditionalFormatting xmlns:xm="http://schemas.microsoft.com/office/excel/2006/main">
          <x14:cfRule type="iconSet" priority="5566" id="{6873DF2F-F572-4D22-ADD9-BB21C495003A}">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M98:M1048576 M1:M2 M5:M6</xm:sqref>
        </x14:conditionalFormatting>
        <x14:conditionalFormatting xmlns:xm="http://schemas.microsoft.com/office/excel/2006/main">
          <x14:cfRule type="iconSet" priority="5570" id="{BE9CE3C3-A63C-4841-B3FF-C2FF64DBBE18}">
            <x14:iconSet showValue="0" custom="1">
              <x14:cfvo type="percent">
                <xm:f>0</xm:f>
              </x14:cfvo>
              <x14:cfvo type="num">
                <xm:f>0</xm:f>
              </x14:cfvo>
              <x14:cfvo type="num">
                <xm:f>0</xm:f>
              </x14:cfvo>
              <x14:cfIcon iconSet="4TrafficLights" iconId="0"/>
              <x14:cfIcon iconSet="4TrafficLights" iconId="0"/>
              <x14:cfIcon iconSet="4TrafficLights" iconId="0"/>
            </x14:iconSet>
          </x14:cfRule>
          <xm:sqref>J98:M1048576 J5:M6 J1:M2</xm:sqref>
        </x14:conditionalFormatting>
        <x14:conditionalFormatting xmlns:xm="http://schemas.microsoft.com/office/excel/2006/main">
          <x14:cfRule type="iconSet" priority="5574" id="{DD2A116D-DAC4-4A19-8557-FFC5CC5C7065}">
            <x14:iconSet iconSet="3Flags" showValue="0" custom="1">
              <x14:cfvo type="percent">
                <xm:f>0</xm:f>
              </x14:cfvo>
              <x14:cfvo type="num">
                <xm:f>-1</xm:f>
              </x14:cfvo>
              <x14:cfvo type="num">
                <xm:f>1</xm:f>
              </x14:cfvo>
              <x14:cfIcon iconSet="3Flags" iconId="0"/>
              <x14:cfIcon iconSet="3Flags" iconId="1"/>
              <x14:cfIcon iconSet="4RedToBlack" iconId="1"/>
            </x14:iconSet>
          </x14:cfRule>
          <xm:sqref>M3</xm:sqref>
        </x14:conditionalFormatting>
        <x14:conditionalFormatting xmlns:xm="http://schemas.microsoft.com/office/excel/2006/main">
          <x14:cfRule type="iconSet" priority="5575" id="{9F78578A-AB4C-4048-93D3-407B2982C687}">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M3</xm:sqref>
        </x14:conditionalFormatting>
        <x14:conditionalFormatting xmlns:xm="http://schemas.microsoft.com/office/excel/2006/main">
          <x14:cfRule type="iconSet" priority="5577" id="{55F22F17-CFD0-4151-8D07-3F0BACE90B59}">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K22:K26 K17:K20</xm:sqref>
        </x14:conditionalFormatting>
        <x14:conditionalFormatting xmlns:xm="http://schemas.microsoft.com/office/excel/2006/main">
          <x14:cfRule type="iconSet" priority="5581" id="{F0BB9B2D-A444-40A7-83DE-B0D1D80EB23F}">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M22:M26 M19:M20</xm:sqref>
        </x14:conditionalFormatting>
        <x14:conditionalFormatting xmlns:xm="http://schemas.microsoft.com/office/excel/2006/main">
          <x14:cfRule type="iconSet" priority="5583" id="{12DF5441-145B-422D-9E60-1492BD992235}">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M22:M26 M19:M20</xm:sqref>
        </x14:conditionalFormatting>
        <x14:conditionalFormatting xmlns:xm="http://schemas.microsoft.com/office/excel/2006/main">
          <x14:cfRule type="iconSet" priority="5585" id="{A5EE5E6F-18DF-4CA2-952D-7F36740EDC2D}">
            <x14:iconSet iconSet="3Flags" showValue="0" custom="1">
              <x14:cfvo type="percent">
                <xm:f>0</xm:f>
              </x14:cfvo>
              <x14:cfvo type="num">
                <xm:f>-1</xm:f>
              </x14:cfvo>
              <x14:cfvo type="num">
                <xm:f>1</xm:f>
              </x14:cfvo>
              <x14:cfIcon iconSet="3Flags" iconId="0"/>
              <x14:cfIcon iconSet="3Flags" iconId="1"/>
              <x14:cfIcon iconSet="4RedToBlack" iconId="1"/>
            </x14:iconSet>
          </x14:cfRule>
          <xm:sqref>M7</xm:sqref>
        </x14:conditionalFormatting>
        <x14:conditionalFormatting xmlns:xm="http://schemas.microsoft.com/office/excel/2006/main">
          <x14:cfRule type="iconSet" priority="5586" id="{D8ADADD2-8417-42D7-A484-3EA8E164E4CE}">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M7</xm:sqref>
        </x14:conditionalFormatting>
        <x14:conditionalFormatting xmlns:xm="http://schemas.microsoft.com/office/excel/2006/main">
          <x14:cfRule type="iconSet" priority="5587" id="{83D2F311-F0F6-480A-83A8-9BB734F38A8F}">
            <x14:iconSet iconSet="3Flags" showValue="0" custom="1">
              <x14:cfvo type="percent">
                <xm:f>0</xm:f>
              </x14:cfvo>
              <x14:cfvo type="num">
                <xm:f>-1</xm:f>
              </x14:cfvo>
              <x14:cfvo type="num">
                <xm:f>1</xm:f>
              </x14:cfvo>
              <x14:cfIcon iconSet="3Flags" iconId="0"/>
              <x14:cfIcon iconSet="3Flags" iconId="1"/>
              <x14:cfIcon iconSet="4RedToBlack" iconId="1"/>
            </x14:iconSet>
          </x14:cfRule>
          <xm:sqref>M17</xm:sqref>
        </x14:conditionalFormatting>
        <x14:conditionalFormatting xmlns:xm="http://schemas.microsoft.com/office/excel/2006/main">
          <x14:cfRule type="iconSet" priority="5588" id="{A4CD5939-BEE3-4E4D-95EA-DDADE6A973FD}">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M17</xm:sqref>
        </x14:conditionalFormatting>
        <x14:conditionalFormatting xmlns:xm="http://schemas.microsoft.com/office/excel/2006/main">
          <x14:cfRule type="iconSet" priority="5589" id="{1EF6ED13-CA94-4B6E-9E8F-4A5AFB02BC87}">
            <x14:iconSet iconSet="3Flags" showValue="0" custom="1">
              <x14:cfvo type="percent">
                <xm:f>0</xm:f>
              </x14:cfvo>
              <x14:cfvo type="num">
                <xm:f>-1</xm:f>
              </x14:cfvo>
              <x14:cfvo type="num">
                <xm:f>1</xm:f>
              </x14:cfvo>
              <x14:cfIcon iconSet="3Flags" iconId="0"/>
              <x14:cfIcon iconSet="3Flags" iconId="1"/>
              <x14:cfIcon iconSet="4RedToBlack" iconId="1"/>
            </x14:iconSet>
          </x14:cfRule>
          <xm:sqref>M18</xm:sqref>
        </x14:conditionalFormatting>
        <x14:conditionalFormatting xmlns:xm="http://schemas.microsoft.com/office/excel/2006/main">
          <x14:cfRule type="iconSet" priority="5590" id="{2C871F70-CE7F-4B7F-8D7F-E8792106EAFB}">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M18</xm:sqref>
        </x14:conditionalFormatting>
        <x14:conditionalFormatting xmlns:xm="http://schemas.microsoft.com/office/excel/2006/main">
          <x14:cfRule type="iconSet" priority="5591" id="{8FC2B97C-E2A9-4184-B8DC-109DE4E2F4ED}">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M30:M33 M37:M49</xm:sqref>
        </x14:conditionalFormatting>
        <x14:conditionalFormatting xmlns:xm="http://schemas.microsoft.com/office/excel/2006/main">
          <x14:cfRule type="iconSet" priority="5595" id="{2A915EDF-0A6E-4369-99C0-2EA81C4A8A6E}">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M74</xm:sqref>
        </x14:conditionalFormatting>
        <x14:conditionalFormatting xmlns:xm="http://schemas.microsoft.com/office/excel/2006/main">
          <x14:cfRule type="iconSet" priority="5600" id="{61DE9299-C4E0-4556-801D-1D227F62AA4B}">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M73</xm:sqref>
        </x14:conditionalFormatting>
        <x14:conditionalFormatting xmlns:xm="http://schemas.microsoft.com/office/excel/2006/main">
          <x14:cfRule type="iconSet" priority="5603" id="{A0DE4E36-1B11-4A8F-BF06-8FE9333B1BE5}">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M75:M80</xm:sqref>
        </x14:conditionalFormatting>
        <x14:conditionalFormatting xmlns:xm="http://schemas.microsoft.com/office/excel/2006/main">
          <x14:cfRule type="iconSet" priority="5604" id="{2DF1333C-B69D-4173-B110-2FE65801D3B6}">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K75:M80</xm:sqref>
        </x14:conditionalFormatting>
        <x14:conditionalFormatting xmlns:xm="http://schemas.microsoft.com/office/excel/2006/main">
          <x14:cfRule type="iconSet" priority="5615" id="{493009F8-0AD5-40C8-AEF4-915FD3BBB8DD}">
            <x14:iconSet iconSet="3Flags" showValue="0" custom="1">
              <x14:cfvo type="percent">
                <xm:f>0</xm:f>
              </x14:cfvo>
              <x14:cfvo type="num">
                <xm:f>-1</xm:f>
              </x14:cfvo>
              <x14:cfvo type="num">
                <xm:f>1</xm:f>
              </x14:cfvo>
              <x14:cfIcon iconSet="3Flags" iconId="0"/>
              <x14:cfIcon iconSet="3Flags" iconId="1"/>
              <x14:cfIcon iconSet="4RedToBlack" iconId="1"/>
            </x14:iconSet>
          </x14:cfRule>
          <xm:sqref>M29</xm:sqref>
        </x14:conditionalFormatting>
        <x14:conditionalFormatting xmlns:xm="http://schemas.microsoft.com/office/excel/2006/main">
          <x14:cfRule type="iconSet" priority="5616" id="{0474DC94-BA5F-46EC-8DE3-B104D3D75E9A}">
            <x14:iconSet showValue="0" custom="1">
              <x14:cfvo type="percent">
                <xm:f>0</xm:f>
              </x14:cfvo>
              <x14:cfvo type="num">
                <xm:f>0</xm:f>
              </x14:cfvo>
              <x14:cfvo type="num">
                <xm:f>0</xm:f>
              </x14:cfvo>
              <x14:cfIcon iconSet="4TrafficLights" iconId="0"/>
              <x14:cfIcon iconSet="4TrafficLights" iconId="0"/>
              <x14:cfIcon iconSet="4TrafficLights" iconId="0"/>
            </x14:iconSet>
          </x14:cfRule>
          <xm:sqref>J29:M29</xm:sqref>
        </x14:conditionalFormatting>
        <x14:conditionalFormatting xmlns:xm="http://schemas.microsoft.com/office/excel/2006/main">
          <x14:cfRule type="iconSet" priority="7406" id="{9686DE3B-A0F9-40DA-B93D-AB06D41FB5A3}">
            <x14:iconSet showValue="0" custom="1">
              <x14:cfvo type="percent">
                <xm:f>0</xm:f>
              </x14:cfvo>
              <x14:cfvo type="num">
                <xm:f>0</xm:f>
              </x14:cfvo>
              <x14:cfvo type="num">
                <xm:f>0</xm:f>
              </x14:cfvo>
              <x14:cfIcon iconSet="4TrafficLights" iconId="0"/>
              <x14:cfIcon iconSet="4TrafficLights" iconId="0"/>
              <x14:cfIcon iconSet="4TrafficLights" iconId="0"/>
            </x14:iconSet>
          </x14:cfRule>
          <xm:sqref>J81:M81 J30:M31 J39:M40 J73:M74 L32:M33 J42:M43 L41:M41 L44:M45 J46:M47 J49:M49 K48:M48 L37:M38</xm:sqref>
        </x14:conditionalFormatting>
        <x14:conditionalFormatting xmlns:xm="http://schemas.microsoft.com/office/excel/2006/main">
          <x14:cfRule type="iconSet" priority="308" id="{983A6FFE-1928-460D-8068-48128B9B4E2F}">
            <x14:iconSet iconSet="3Symbols" showValue="0" custom="1">
              <x14:cfvo type="percent">
                <xm:f>0</xm:f>
              </x14:cfvo>
              <x14:cfvo type="num">
                <xm:f>0</xm:f>
              </x14:cfvo>
              <x14:cfvo type="num">
                <xm:f>1</xm:f>
              </x14:cfvo>
              <x14:cfIcon iconSet="3Stars" iconId="0"/>
              <x14:cfIcon iconSet="3Stars" iconId="2"/>
              <x14:cfIcon iconSet="3Symbols" iconId="2"/>
            </x14:iconSet>
          </x14:cfRule>
          <xm:sqref>I94:I95</xm:sqref>
        </x14:conditionalFormatting>
        <x14:conditionalFormatting xmlns:xm="http://schemas.microsoft.com/office/excel/2006/main">
          <x14:cfRule type="iconSet" priority="323" id="{BDF703CA-FB27-4F5A-A21E-C83B7F4DEE4B}">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M91 M85:M88 M94:M97</xm:sqref>
        </x14:conditionalFormatting>
        <x14:conditionalFormatting xmlns:xm="http://schemas.microsoft.com/office/excel/2006/main">
          <x14:cfRule type="iconSet" priority="324" id="{604CEAA8-694E-4B94-AC89-18775D16F238}">
            <x14:iconSet iconSet="3Flags" showValue="0" custom="1">
              <x14:cfvo type="percent">
                <xm:f>0</xm:f>
              </x14:cfvo>
              <x14:cfvo type="num">
                <xm:f>-1</xm:f>
              </x14:cfvo>
              <x14:cfvo type="num">
                <xm:f>1</xm:f>
              </x14:cfvo>
              <x14:cfIcon iconSet="3Flags" iconId="0"/>
              <x14:cfIcon iconSet="3Flags" iconId="1"/>
              <x14:cfIcon iconSet="4RedToBlack" iconId="1"/>
            </x14:iconSet>
          </x14:cfRule>
          <xm:sqref>M84</xm:sqref>
        </x14:conditionalFormatting>
        <x14:conditionalFormatting xmlns:xm="http://schemas.microsoft.com/office/excel/2006/main">
          <x14:cfRule type="iconSet" priority="325" id="{77DDE407-3C5F-4536-8F79-DEC3A528B431}">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M84</xm:sqref>
        </x14:conditionalFormatting>
        <x14:conditionalFormatting xmlns:xm="http://schemas.microsoft.com/office/excel/2006/main">
          <x14:cfRule type="iconSet" priority="326" id="{A437751E-AA22-454D-B6F2-856C942A58DC}">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M92</xm:sqref>
        </x14:conditionalFormatting>
        <x14:conditionalFormatting xmlns:xm="http://schemas.microsoft.com/office/excel/2006/main">
          <x14:cfRule type="iconSet" priority="327" id="{1B47409F-E885-4746-93E7-CC18BB5AECCD}">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M93</xm:sqref>
        </x14:conditionalFormatting>
        <x14:conditionalFormatting xmlns:xm="http://schemas.microsoft.com/office/excel/2006/main">
          <x14:cfRule type="iconSet" priority="328" id="{F36D084F-7146-4F37-A1E6-298962881EFF}">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M89:M90</xm:sqref>
        </x14:conditionalFormatting>
        <x14:conditionalFormatting xmlns:xm="http://schemas.microsoft.com/office/excel/2006/main">
          <x14:cfRule type="iconSet" priority="307" id="{FE95BA23-6073-449A-8E19-18C36A5CE40F}">
            <x14:iconSet showValue="0" custom="1">
              <x14:cfvo type="percent">
                <xm:f>0</xm:f>
              </x14:cfvo>
              <x14:cfvo type="num">
                <xm:f>0</xm:f>
              </x14:cfvo>
              <x14:cfvo type="num">
                <xm:f>0</xm:f>
              </x14:cfvo>
              <x14:cfIcon iconSet="4TrafficLights" iconId="0"/>
              <x14:cfIcon iconSet="4TrafficLights" iconId="0"/>
              <x14:cfIcon iconSet="4TrafficLights" iconId="0"/>
            </x14:iconSet>
          </x14:cfRule>
          <xm:sqref>J82:M82</xm:sqref>
        </x14:conditionalFormatting>
        <x14:conditionalFormatting xmlns:xm="http://schemas.microsoft.com/office/excel/2006/main">
          <x14:cfRule type="iconSet" priority="301" id="{3EAB0679-88B3-404E-86FD-F25BE559632F}">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M83</xm:sqref>
        </x14:conditionalFormatting>
        <x14:conditionalFormatting xmlns:xm="http://schemas.microsoft.com/office/excel/2006/main">
          <x14:cfRule type="iconSet" priority="304" id="{C24D2983-D2A0-4E7F-9AC0-28DA129635B9}">
            <x14:iconSet showValue="0" custom="1">
              <x14:cfvo type="percent">
                <xm:f>0</xm:f>
              </x14:cfvo>
              <x14:cfvo type="num">
                <xm:f>0</xm:f>
              </x14:cfvo>
              <x14:cfvo type="num">
                <xm:f>0</xm:f>
              </x14:cfvo>
              <x14:cfIcon iconSet="4TrafficLights" iconId="0"/>
              <x14:cfIcon iconSet="4TrafficLights" iconId="0"/>
              <x14:cfIcon iconSet="4TrafficLights" iconId="0"/>
            </x14:iconSet>
          </x14:cfRule>
          <xm:sqref>J83:M83</xm:sqref>
        </x14:conditionalFormatting>
        <x14:conditionalFormatting xmlns:xm="http://schemas.microsoft.com/office/excel/2006/main">
          <x14:cfRule type="iconSet" priority="300" id="{8DB0B2A1-C744-4534-9DD5-E94D1E01AE15}">
            <x14:iconSet iconSet="3Stars" showValue="0" custom="1">
              <x14:cfvo type="percent">
                <xm:f>0</xm:f>
              </x14:cfvo>
              <x14:cfvo type="num">
                <xm:f>0</xm:f>
              </x14:cfvo>
              <x14:cfvo type="num">
                <xm:f>1</xm:f>
              </x14:cfvo>
              <x14:cfIcon iconSet="3Stars" iconId="0"/>
              <x14:cfIcon iconSet="3Stars" iconId="2"/>
              <x14:cfIcon iconSet="3Symbols" iconId="2"/>
            </x14:iconSet>
          </x14:cfRule>
          <xm:sqref>J4</xm:sqref>
        </x14:conditionalFormatting>
        <x14:conditionalFormatting xmlns:xm="http://schemas.microsoft.com/office/excel/2006/main">
          <x14:cfRule type="iconSet" priority="296" id="{AA5286B8-041A-44BA-B89E-C3C7A32ADC24}">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K4</xm:sqref>
        </x14:conditionalFormatting>
        <x14:conditionalFormatting xmlns:xm="http://schemas.microsoft.com/office/excel/2006/main">
          <x14:cfRule type="iconSet" priority="259" id="{DC695852-BE99-481B-B669-4D899A6E6886}">
            <x14:iconSet showValue="0" custom="1">
              <x14:cfvo type="percent">
                <xm:f>0</xm:f>
              </x14:cfvo>
              <x14:cfvo type="num">
                <xm:f>-1</xm:f>
              </x14:cfvo>
              <x14:cfvo type="num">
                <xm:f>1</xm:f>
              </x14:cfvo>
              <x14:cfIcon iconSet="3TrafficLights1" iconId="0"/>
              <x14:cfIcon iconSet="3TrafficLights1" iconId="0"/>
              <x14:cfIcon iconSet="4TrafficLights" iconId="0"/>
            </x14:iconSet>
          </x14:cfRule>
          <xm:sqref>L7</xm:sqref>
        </x14:conditionalFormatting>
        <x14:conditionalFormatting xmlns:xm="http://schemas.microsoft.com/office/excel/2006/main">
          <x14:cfRule type="iconSet" priority="260" id="{D9EBB988-EBEF-4F3E-9890-F25AC6DAB1DD}">
            <x14:iconSet showValue="0" custom="1">
              <x14:cfvo type="percent">
                <xm:f>0</xm:f>
              </x14:cfvo>
              <x14:cfvo type="num">
                <xm:f>0</xm:f>
              </x14:cfvo>
              <x14:cfvo type="num">
                <xm:f>1</xm:f>
              </x14:cfvo>
              <x14:cfIcon iconSet="4TrafficLights" iconId="0"/>
              <x14:cfIcon iconSet="4TrafficLights" iconId="0"/>
              <x14:cfIcon iconSet="4TrafficLights" iconId="0"/>
            </x14:iconSet>
          </x14:cfRule>
          <xm:sqref>L7</xm:sqref>
        </x14:conditionalFormatting>
        <x14:conditionalFormatting xmlns:xm="http://schemas.microsoft.com/office/excel/2006/main">
          <x14:cfRule type="iconSet" priority="262" id="{6EA6AAFB-9234-4E80-92D2-0F0FBD863FEC}">
            <x14:iconSet showValue="0" custom="1">
              <x14:cfvo type="percent">
                <xm:f>0</xm:f>
              </x14:cfvo>
              <x14:cfvo type="num">
                <xm:f>0</xm:f>
              </x14:cfvo>
              <x14:cfvo type="num">
                <xm:f>1</xm:f>
              </x14:cfvo>
              <x14:cfIcon iconSet="3Stars" iconId="0"/>
              <x14:cfIcon iconSet="3Stars" iconId="2"/>
              <x14:cfIcon iconSet="3Symbols" iconId="2"/>
            </x14:iconSet>
          </x14:cfRule>
          <xm:sqref>J7</xm:sqref>
        </x14:conditionalFormatting>
        <x14:conditionalFormatting xmlns:xm="http://schemas.microsoft.com/office/excel/2006/main">
          <x14:cfRule type="iconSet" priority="257" id="{384F3AD7-7715-401B-951C-04A944B86DCC}">
            <x14:iconSet showValue="0" custom="1">
              <x14:cfvo type="percent">
                <xm:f>0</xm:f>
              </x14:cfvo>
              <x14:cfvo type="num">
                <xm:f>-1</xm:f>
              </x14:cfvo>
              <x14:cfvo type="num">
                <xm:f>1</xm:f>
              </x14:cfvo>
              <x14:cfIcon iconSet="3TrafficLights1" iconId="0"/>
              <x14:cfIcon iconSet="3TrafficLights1" iconId="0"/>
              <x14:cfIcon iconSet="4TrafficLights" iconId="0"/>
            </x14:iconSet>
          </x14:cfRule>
          <xm:sqref>K7</xm:sqref>
        </x14:conditionalFormatting>
        <x14:conditionalFormatting xmlns:xm="http://schemas.microsoft.com/office/excel/2006/main">
          <x14:cfRule type="iconSet" priority="258" id="{60C12DC8-9D18-47F6-8EC8-8453248A3062}">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K7</xm:sqref>
        </x14:conditionalFormatting>
        <x14:conditionalFormatting xmlns:xm="http://schemas.microsoft.com/office/excel/2006/main">
          <x14:cfRule type="iconSet" priority="201" id="{0781551F-2813-4492-AA79-30276963F144}">
            <x14:iconSet showValue="0" custom="1">
              <x14:cfvo type="percent">
                <xm:f>0</xm:f>
              </x14:cfvo>
              <x14:cfvo type="num">
                <xm:f>0</xm:f>
              </x14:cfvo>
              <x14:cfvo type="num">
                <xm:f>1</xm:f>
              </x14:cfvo>
              <x14:cfIcon iconSet="4TrafficLights" iconId="0"/>
              <x14:cfIcon iconSet="4TrafficLights" iconId="0"/>
              <x14:cfIcon iconSet="4TrafficLights" iconId="0"/>
            </x14:iconSet>
          </x14:cfRule>
          <xm:sqref>L17:L18</xm:sqref>
        </x14:conditionalFormatting>
        <x14:conditionalFormatting xmlns:xm="http://schemas.microsoft.com/office/excel/2006/main">
          <x14:cfRule type="iconSet" priority="204" id="{14F8CFCE-2F1F-4058-AD95-38CF31857B2E}">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K27:L27</xm:sqref>
        </x14:conditionalFormatting>
        <x14:conditionalFormatting xmlns:xm="http://schemas.microsoft.com/office/excel/2006/main">
          <x14:cfRule type="iconSet" priority="205" id="{5DF8BD72-72E8-4CCF-856F-B53B53E69038}">
            <x14:iconSet showValue="0" custom="1">
              <x14:cfvo type="percent">
                <xm:f>0</xm:f>
              </x14:cfvo>
              <x14:cfvo type="num">
                <xm:f>0</xm:f>
              </x14:cfvo>
              <x14:cfvo type="num">
                <xm:f>0</xm:f>
              </x14:cfvo>
              <x14:cfIcon iconSet="4TrafficLights" iconId="0"/>
              <x14:cfIcon iconSet="4TrafficLights" iconId="0"/>
              <x14:cfIcon iconSet="4TrafficLights" iconId="0"/>
            </x14:iconSet>
          </x14:cfRule>
          <xm:sqref>L22:L26 L19:L20</xm:sqref>
        </x14:conditionalFormatting>
        <x14:conditionalFormatting xmlns:xm="http://schemas.microsoft.com/office/excel/2006/main">
          <x14:cfRule type="iconSet" priority="181" id="{28243A10-0B9D-48E4-91CC-082975135A34}">
            <x14:iconSet showValue="0" custom="1">
              <x14:cfvo type="percent">
                <xm:f>0</xm:f>
              </x14:cfvo>
              <x14:cfvo type="num">
                <xm:f>0</xm:f>
              </x14:cfvo>
              <x14:cfvo type="num">
                <xm:f>1</xm:f>
              </x14:cfvo>
              <x14:cfIcon iconSet="3Stars" iconId="0"/>
              <x14:cfIcon iconSet="3Stars" iconId="2"/>
              <x14:cfIcon iconSet="3Symbols" iconId="2"/>
            </x14:iconSet>
          </x14:cfRule>
          <xm:sqref>J32:J33 J37:J38</xm:sqref>
        </x14:conditionalFormatting>
        <x14:conditionalFormatting xmlns:xm="http://schemas.microsoft.com/office/excel/2006/main">
          <x14:cfRule type="iconSet" priority="182" id="{D39BE3A9-8461-41EF-90B1-D016976B2C45}">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K32:K33 K37:K38</xm:sqref>
        </x14:conditionalFormatting>
        <x14:conditionalFormatting xmlns:xm="http://schemas.microsoft.com/office/excel/2006/main">
          <x14:cfRule type="iconSet" priority="172" id="{0A296E60-6A6C-4B0E-A7C1-826401F39DD3}">
            <x14:iconSet showValue="0" custom="1">
              <x14:cfvo type="percent">
                <xm:f>0</xm:f>
              </x14:cfvo>
              <x14:cfvo type="num">
                <xm:f>0</xm:f>
              </x14:cfvo>
              <x14:cfvo type="num">
                <xm:f>1</xm:f>
              </x14:cfvo>
              <x14:cfIcon iconSet="3Stars" iconId="0"/>
              <x14:cfIcon iconSet="3Stars" iconId="2"/>
              <x14:cfIcon iconSet="3Symbols" iconId="2"/>
            </x14:iconSet>
          </x14:cfRule>
          <xm:sqref>J41</xm:sqref>
        </x14:conditionalFormatting>
        <x14:conditionalFormatting xmlns:xm="http://schemas.microsoft.com/office/excel/2006/main">
          <x14:cfRule type="iconSet" priority="173" id="{1F4FB64F-8B92-4339-A483-B00652AE76F4}">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K41</xm:sqref>
        </x14:conditionalFormatting>
        <x14:conditionalFormatting xmlns:xm="http://schemas.microsoft.com/office/excel/2006/main">
          <x14:cfRule type="iconSet" priority="166" id="{8A422D37-611A-4F4D-BC1C-2C69F4C960F3}">
            <x14:iconSet showValue="0" custom="1">
              <x14:cfvo type="percent">
                <xm:f>0</xm:f>
              </x14:cfvo>
              <x14:cfvo type="num">
                <xm:f>0</xm:f>
              </x14:cfvo>
              <x14:cfvo type="num">
                <xm:f>1</xm:f>
              </x14:cfvo>
              <x14:cfIcon iconSet="3Stars" iconId="0"/>
              <x14:cfIcon iconSet="3Stars" iconId="2"/>
              <x14:cfIcon iconSet="3Symbols" iconId="2"/>
            </x14:iconSet>
          </x14:cfRule>
          <xm:sqref>J44:J45</xm:sqref>
        </x14:conditionalFormatting>
        <x14:conditionalFormatting xmlns:xm="http://schemas.microsoft.com/office/excel/2006/main">
          <x14:cfRule type="iconSet" priority="167" id="{9FEBD2B8-9184-4B9C-B756-C9D539EC5CAE}">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K44:K45</xm:sqref>
        </x14:conditionalFormatting>
        <x14:conditionalFormatting xmlns:xm="http://schemas.microsoft.com/office/excel/2006/main">
          <x14:cfRule type="iconSet" priority="163" id="{8B6D93A3-FEA3-4FCA-83A7-BBC6630931F9}">
            <x14:iconSet showValue="0" custom="1">
              <x14:cfvo type="percent">
                <xm:f>0</xm:f>
              </x14:cfvo>
              <x14:cfvo type="num">
                <xm:f>0</xm:f>
              </x14:cfvo>
              <x14:cfvo type="num">
                <xm:f>1</xm:f>
              </x14:cfvo>
              <x14:cfIcon iconSet="3Stars" iconId="0"/>
              <x14:cfIcon iconSet="3Stars" iconId="2"/>
              <x14:cfIcon iconSet="3Symbols" iconId="2"/>
            </x14:iconSet>
          </x14:cfRule>
          <xm:sqref>J48</xm:sqref>
        </x14:conditionalFormatting>
        <x14:conditionalFormatting xmlns:xm="http://schemas.microsoft.com/office/excel/2006/main">
          <x14:cfRule type="iconSet" priority="158" id="{A9F40C68-1764-47DD-B3B4-97AE854DBFB0}">
            <x14:iconSet showValue="0" custom="1">
              <x14:cfvo type="percent">
                <xm:f>0</xm:f>
              </x14:cfvo>
              <x14:cfvo type="num">
                <xm:f>0</xm:f>
              </x14:cfvo>
              <x14:cfvo type="num">
                <xm:f>1</xm:f>
              </x14:cfvo>
              <x14:cfIcon iconSet="3Stars" iconId="0"/>
              <x14:cfIcon iconSet="3Stars" iconId="2"/>
              <x14:cfIcon iconSet="3Symbols" iconId="2"/>
            </x14:iconSet>
          </x14:cfRule>
          <xm:sqref>J75:J80</xm:sqref>
        </x14:conditionalFormatting>
        <x14:conditionalFormatting xmlns:xm="http://schemas.microsoft.com/office/excel/2006/main">
          <x14:cfRule type="iconSet" priority="133" id="{1500947A-A488-455B-B971-6C25AB0B769C}">
            <x14:iconSet showValue="0" custom="1">
              <x14:cfvo type="percent">
                <xm:f>0</xm:f>
              </x14:cfvo>
              <x14:cfvo type="num">
                <xm:f>-1</xm:f>
              </x14:cfvo>
              <x14:cfvo type="num">
                <xm:f>1</xm:f>
              </x14:cfvo>
              <x14:cfIcon iconSet="3TrafficLights1" iconId="0"/>
              <x14:cfIcon iconSet="3TrafficLights1" iconId="0"/>
              <x14:cfIcon iconSet="4TrafficLights" iconId="0"/>
            </x14:iconSet>
          </x14:cfRule>
          <xm:sqref>K84:L84</xm:sqref>
        </x14:conditionalFormatting>
        <x14:conditionalFormatting xmlns:xm="http://schemas.microsoft.com/office/excel/2006/main">
          <x14:cfRule type="iconSet" priority="134" id="{61D4EAAC-06D7-4B93-BC0E-57E02DD80967}">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K84:L84</xm:sqref>
        </x14:conditionalFormatting>
        <x14:conditionalFormatting xmlns:xm="http://schemas.microsoft.com/office/excel/2006/main">
          <x14:cfRule type="iconSet" priority="137" id="{DA8E0D8D-485F-4DA0-AD22-899431FAF96A}">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K94:L97 K85:L88 K91:L91</xm:sqref>
        </x14:conditionalFormatting>
        <x14:conditionalFormatting xmlns:xm="http://schemas.microsoft.com/office/excel/2006/main">
          <x14:cfRule type="iconSet" priority="138" id="{3E3F96FF-F389-481B-A55C-165BAAC12F35}">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K92:L92</xm:sqref>
        </x14:conditionalFormatting>
        <x14:conditionalFormatting xmlns:xm="http://schemas.microsoft.com/office/excel/2006/main">
          <x14:cfRule type="iconSet" priority="139" id="{A0B145CF-8C76-493B-A187-05127ED89FCF}">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K93:L93</xm:sqref>
        </x14:conditionalFormatting>
        <x14:conditionalFormatting xmlns:xm="http://schemas.microsoft.com/office/excel/2006/main">
          <x14:cfRule type="iconSet" priority="140" id="{AA1A90DC-5930-4C91-B21B-836B7543D1CE}">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K89:L90</xm:sqref>
        </x14:conditionalFormatting>
        <x14:conditionalFormatting xmlns:xm="http://schemas.microsoft.com/office/excel/2006/main">
          <x14:cfRule type="iconSet" priority="9954" id="{A9B0678B-76D7-42A7-B353-35956F3681BE}">
            <x14:iconSet showValue="0" custom="1">
              <x14:cfvo type="percent">
                <xm:f>0</xm:f>
              </x14:cfvo>
              <x14:cfvo type="num">
                <xm:f>0</xm:f>
              </x14:cfvo>
              <x14:cfvo type="num">
                <xm:f>1</xm:f>
              </x14:cfvo>
              <x14:cfIcon iconSet="3Stars" iconId="0"/>
              <x14:cfIcon iconSet="3Stars" iconId="2"/>
              <x14:cfIcon iconSet="3Symbols" iconId="2"/>
            </x14:iconSet>
          </x14:cfRule>
          <xm:sqref>I98:I1048576 I1:I2 I5:I6</xm:sqref>
        </x14:conditionalFormatting>
        <x14:conditionalFormatting xmlns:xm="http://schemas.microsoft.com/office/excel/2006/main">
          <x14:cfRule type="iconSet" priority="9957" id="{DA7DE146-A5E4-443C-B748-C548CAD78C7F}">
            <x14:iconSet showValue="0" custom="1">
              <x14:cfvo type="percent">
                <xm:f>0</xm:f>
              </x14:cfvo>
              <x14:cfvo type="num">
                <xm:f>0</xm:f>
              </x14:cfvo>
              <x14:cfvo type="num">
                <xm:f>1</xm:f>
              </x14:cfvo>
              <x14:cfIcon iconSet="3Stars" iconId="0"/>
              <x14:cfIcon iconSet="3Stars" iconId="2"/>
              <x14:cfIcon iconSet="3Symbols" iconId="2"/>
            </x14:iconSet>
          </x14:cfRule>
          <xm:sqref>I22:I26 I17:I20 I7</xm:sqref>
        </x14:conditionalFormatting>
        <x14:conditionalFormatting xmlns:xm="http://schemas.microsoft.com/office/excel/2006/main">
          <x14:cfRule type="iconSet" priority="9961" id="{40C78A37-E02E-4777-8D1A-CBF3EE9586FD}">
            <x14:iconSet iconSet="3Symbols" showValue="0" custom="1">
              <x14:cfvo type="percent">
                <xm:f>0</xm:f>
              </x14:cfvo>
              <x14:cfvo type="num">
                <xm:f>0</xm:f>
              </x14:cfvo>
              <x14:cfvo type="num">
                <xm:f>1</xm:f>
              </x14:cfvo>
              <x14:cfIcon iconSet="3Stars" iconId="0"/>
              <x14:cfIcon iconSet="3Stars" iconId="2"/>
              <x14:cfIcon iconSet="3Symbols" iconId="2"/>
            </x14:iconSet>
          </x14:cfRule>
          <xm:sqref>I75:I80</xm:sqref>
        </x14:conditionalFormatting>
        <x14:conditionalFormatting xmlns:xm="http://schemas.microsoft.com/office/excel/2006/main">
          <x14:cfRule type="iconSet" priority="9969" id="{8CD09C93-25A6-451E-95A9-486013CA2352}">
            <x14:iconSet showValue="0" custom="1">
              <x14:cfvo type="percent">
                <xm:f>0</xm:f>
              </x14:cfvo>
              <x14:cfvo type="num">
                <xm:f>0</xm:f>
              </x14:cfvo>
              <x14:cfvo type="num">
                <xm:f>1</xm:f>
              </x14:cfvo>
              <x14:cfIcon iconSet="3Stars" iconId="0"/>
              <x14:cfIcon iconSet="3Stars" iconId="2"/>
              <x14:cfIcon iconSet="3Symbols" iconId="2"/>
            </x14:iconSet>
          </x14:cfRule>
          <xm:sqref>I73:I74 I30:I33 I81 I37:I49</xm:sqref>
        </x14:conditionalFormatting>
        <x14:conditionalFormatting xmlns:xm="http://schemas.microsoft.com/office/excel/2006/main">
          <x14:cfRule type="iconSet" priority="9983" id="{7327478C-71D3-4902-90F3-B4DE0FB7408C}">
            <x14:iconSet iconSet="3Symbols" showValue="0" custom="1">
              <x14:cfvo type="percent">
                <xm:f>0</xm:f>
              </x14:cfvo>
              <x14:cfvo type="num">
                <xm:f>0</xm:f>
              </x14:cfvo>
              <x14:cfvo type="num">
                <xm:f>1</xm:f>
              </x14:cfvo>
              <x14:cfIcon iconSet="3Stars" iconId="0"/>
              <x14:cfIcon iconSet="3Stars" iconId="2"/>
              <x14:cfIcon iconSet="3Symbols" iconId="2"/>
            </x14:iconSet>
          </x14:cfRule>
          <xm:sqref>I96:I97 I84:I88 I91</xm:sqref>
        </x14:conditionalFormatting>
        <x14:conditionalFormatting xmlns:xm="http://schemas.microsoft.com/office/excel/2006/main">
          <x14:cfRule type="iconSet" priority="9986" id="{88527AFF-ED70-499B-A3E0-38F9F3AD594F}">
            <x14:iconSet iconSet="3Symbols" showValue="0" custom="1">
              <x14:cfvo type="percent">
                <xm:f>0</xm:f>
              </x14:cfvo>
              <x14:cfvo type="num">
                <xm:f>0</xm:f>
              </x14:cfvo>
              <x14:cfvo type="num">
                <xm:f>1</xm:f>
              </x14:cfvo>
              <x14:cfIcon iconSet="3Stars" iconId="0"/>
              <x14:cfIcon iconSet="3Stars" iconId="2"/>
              <x14:cfIcon iconSet="3Symbols" iconId="2"/>
            </x14:iconSet>
          </x14:cfRule>
          <xm:sqref>I92</xm:sqref>
        </x14:conditionalFormatting>
        <x14:conditionalFormatting xmlns:xm="http://schemas.microsoft.com/office/excel/2006/main">
          <x14:cfRule type="iconSet" priority="9987" id="{FC447519-4EB1-4FD1-AFFC-04A5F6E1788C}">
            <x14:iconSet iconSet="3Symbols" showValue="0" custom="1">
              <x14:cfvo type="percent">
                <xm:f>0</xm:f>
              </x14:cfvo>
              <x14:cfvo type="num">
                <xm:f>0</xm:f>
              </x14:cfvo>
              <x14:cfvo type="num">
                <xm:f>1</xm:f>
              </x14:cfvo>
              <x14:cfIcon iconSet="3Stars" iconId="0"/>
              <x14:cfIcon iconSet="3Stars" iconId="2"/>
              <x14:cfIcon iconSet="3Symbols" iconId="2"/>
            </x14:iconSet>
          </x14:cfRule>
          <xm:sqref>I93</xm:sqref>
        </x14:conditionalFormatting>
        <x14:conditionalFormatting xmlns:xm="http://schemas.microsoft.com/office/excel/2006/main">
          <x14:cfRule type="iconSet" priority="9988" id="{E441DC3E-CEA1-4EC4-9E4A-0E0B9F1F30F1}">
            <x14:iconSet iconSet="3Symbols" showValue="0" custom="1">
              <x14:cfvo type="percent">
                <xm:f>0</xm:f>
              </x14:cfvo>
              <x14:cfvo type="num">
                <xm:f>0</xm:f>
              </x14:cfvo>
              <x14:cfvo type="num">
                <xm:f>1</xm:f>
              </x14:cfvo>
              <x14:cfIcon iconSet="3Stars" iconId="0"/>
              <x14:cfIcon iconSet="3Stars" iconId="2"/>
              <x14:cfIcon iconSet="3Symbols" iconId="2"/>
            </x14:iconSet>
          </x14:cfRule>
          <xm:sqref>I89:I90</xm:sqref>
        </x14:conditionalFormatting>
        <x14:conditionalFormatting xmlns:xm="http://schemas.microsoft.com/office/excel/2006/main">
          <x14:cfRule type="iconSet" priority="9991" id="{E83EBEBA-7E97-4038-9BCD-C66B84FF8EDA}">
            <x14:iconSet iconSet="3Symbols" showValue="0" custom="1">
              <x14:cfvo type="percent">
                <xm:f>0</xm:f>
              </x14:cfvo>
              <x14:cfvo type="num">
                <xm:f>0</xm:f>
              </x14:cfvo>
              <x14:cfvo type="num">
                <xm:f>1</xm:f>
              </x14:cfvo>
              <x14:cfIcon iconSet="3Stars" iconId="0"/>
              <x14:cfIcon iconSet="3Stars" iconId="2"/>
              <x14:cfIcon iconSet="3Symbols" iconId="2"/>
            </x14:iconSet>
          </x14:cfRule>
          <xm:sqref>I82</xm:sqref>
        </x14:conditionalFormatting>
        <x14:conditionalFormatting xmlns:xm="http://schemas.microsoft.com/office/excel/2006/main">
          <x14:cfRule type="iconSet" priority="9992" id="{E6D75B5B-3B2D-4CFF-8B11-4BD5AE7BE45D}">
            <x14:iconSet iconSet="3Symbols" showValue="0" custom="1">
              <x14:cfvo type="percent">
                <xm:f>0</xm:f>
              </x14:cfvo>
              <x14:cfvo type="num">
                <xm:f>0</xm:f>
              </x14:cfvo>
              <x14:cfvo type="num">
                <xm:f>1</xm:f>
              </x14:cfvo>
              <x14:cfIcon iconSet="3Stars" iconId="0"/>
              <x14:cfIcon iconSet="3Stars" iconId="2"/>
              <x14:cfIcon iconSet="3Symbols" iconId="2"/>
            </x14:iconSet>
          </x14:cfRule>
          <xm:sqref>I83</xm:sqref>
        </x14:conditionalFormatting>
        <x14:conditionalFormatting xmlns:xm="http://schemas.microsoft.com/office/excel/2006/main">
          <x14:cfRule type="iconSet" priority="106" id="{70740C65-5F3F-4C13-B846-325FC0E040B7}">
            <x14:iconSet showValue="0" custom="1">
              <x14:cfvo type="percent">
                <xm:f>0</xm:f>
              </x14:cfvo>
              <x14:cfvo type="num" gte="0">
                <xm:f>0</xm:f>
              </x14:cfvo>
              <x14:cfvo type="num">
                <xm:f>1</xm:f>
              </x14:cfvo>
              <x14:cfIcon iconSet="3Stars" iconId="2"/>
              <x14:cfIcon iconSet="3Stars" iconId="2"/>
              <x14:cfIcon iconSet="3Symbols" iconId="2"/>
            </x14:iconSet>
          </x14:cfRule>
          <xm:sqref>I16</xm:sqref>
        </x14:conditionalFormatting>
        <x14:conditionalFormatting xmlns:xm="http://schemas.microsoft.com/office/excel/2006/main">
          <x14:cfRule type="iconSet" priority="114" id="{045449C9-68F2-4DA1-A28A-2064E13D4620}">
            <x14:iconSet iconSet="3Symbols" showValue="0" custom="1">
              <x14:cfvo type="percent">
                <xm:f>0</xm:f>
              </x14:cfvo>
              <x14:cfvo type="num">
                <xm:f>0</xm:f>
              </x14:cfvo>
              <x14:cfvo type="num">
                <xm:f>1</xm:f>
              </x14:cfvo>
              <x14:cfIcon iconSet="3Stars" iconId="0"/>
              <x14:cfIcon iconSet="3Stars" iconId="2"/>
              <x14:cfIcon iconSet="3Symbols" iconId="2"/>
            </x14:iconSet>
          </x14:cfRule>
          <xm:sqref>L16</xm:sqref>
        </x14:conditionalFormatting>
        <x14:conditionalFormatting xmlns:xm="http://schemas.microsoft.com/office/excel/2006/main">
          <x14:cfRule type="iconSet" priority="123" id="{7A0093C7-E5A0-4013-B990-9B773CEED8E2}">
            <x14:iconSet iconSet="3Flags" showValue="0" custom="1">
              <x14:cfvo type="percent">
                <xm:f>0</xm:f>
              </x14:cfvo>
              <x14:cfvo type="num">
                <xm:f>-1</xm:f>
              </x14:cfvo>
              <x14:cfvo type="num">
                <xm:f>1</xm:f>
              </x14:cfvo>
              <x14:cfIcon iconSet="3Flags" iconId="0"/>
              <x14:cfIcon iconSet="3Flags" iconId="1"/>
              <x14:cfIcon iconSet="4RedToBlack" iconId="1"/>
            </x14:iconSet>
          </x14:cfRule>
          <xm:sqref>M15</xm:sqref>
        </x14:conditionalFormatting>
        <x14:conditionalFormatting xmlns:xm="http://schemas.microsoft.com/office/excel/2006/main">
          <x14:cfRule type="iconSet" priority="124" id="{957015BF-D1F4-468B-BF72-93780BA83A65}">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M15</xm:sqref>
        </x14:conditionalFormatting>
        <x14:conditionalFormatting xmlns:xm="http://schemas.microsoft.com/office/excel/2006/main">
          <x14:cfRule type="iconSet" priority="125" id="{460E5C05-1D29-473F-AFE2-D0258AFF0A7E}">
            <x14:iconSet iconSet="3Flags" showValue="0" custom="1">
              <x14:cfvo type="percent">
                <xm:f>0</xm:f>
              </x14:cfvo>
              <x14:cfvo type="num">
                <xm:f>-1</xm:f>
              </x14:cfvo>
              <x14:cfvo type="num">
                <xm:f>1</xm:f>
              </x14:cfvo>
              <x14:cfIcon iconSet="3Flags" iconId="0"/>
              <x14:cfIcon iconSet="3Flags" iconId="1"/>
              <x14:cfIcon iconSet="4RedToBlack" iconId="1"/>
            </x14:iconSet>
          </x14:cfRule>
          <xm:sqref>M14</xm:sqref>
        </x14:conditionalFormatting>
        <x14:conditionalFormatting xmlns:xm="http://schemas.microsoft.com/office/excel/2006/main">
          <x14:cfRule type="iconSet" priority="126" id="{A5A222FC-3136-4052-8E65-A13B0118CE90}">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M14</xm:sqref>
        </x14:conditionalFormatting>
        <x14:conditionalFormatting xmlns:xm="http://schemas.microsoft.com/office/excel/2006/main">
          <x14:cfRule type="iconSet" priority="110" id="{FACEB321-CD57-4FF0-860E-790F54AF0A40}">
            <x14:iconSet showValue="0" custom="1">
              <x14:cfvo type="percent">
                <xm:f>0</xm:f>
              </x14:cfvo>
              <x14:cfvo type="num" gte="0">
                <xm:f>0</xm:f>
              </x14:cfvo>
              <x14:cfvo type="num">
                <xm:f>1</xm:f>
              </x14:cfvo>
              <x14:cfIcon iconSet="3Stars" iconId="2"/>
              <x14:cfIcon iconSet="3Stars" iconId="2"/>
              <x14:cfIcon iconSet="3Symbols" iconId="2"/>
            </x14:iconSet>
          </x14:cfRule>
          <xm:sqref>I14</xm:sqref>
        </x14:conditionalFormatting>
        <x14:conditionalFormatting xmlns:xm="http://schemas.microsoft.com/office/excel/2006/main">
          <x14:cfRule type="iconSet" priority="109" id="{A83D8608-545D-4FD9-8AD4-E512A05943D9}">
            <x14:iconSet showValue="0" custom="1">
              <x14:cfvo type="percent">
                <xm:f>0</xm:f>
              </x14:cfvo>
              <x14:cfvo type="num" gte="0">
                <xm:f>0</xm:f>
              </x14:cfvo>
              <x14:cfvo type="num">
                <xm:f>1</xm:f>
              </x14:cfvo>
              <x14:cfIcon iconSet="3Stars" iconId="2"/>
              <x14:cfIcon iconSet="3Stars" iconId="2"/>
              <x14:cfIcon iconSet="3Symbols" iconId="2"/>
            </x14:iconSet>
          </x14:cfRule>
          <xm:sqref>I15</xm:sqref>
        </x14:conditionalFormatting>
        <x14:conditionalFormatting xmlns:xm="http://schemas.microsoft.com/office/excel/2006/main">
          <x14:cfRule type="iconSet" priority="102" id="{7D02E8D9-0339-4904-9B44-BCC5443701FF}">
            <x14:iconSet showValue="0" custom="1">
              <x14:cfvo type="percent">
                <xm:f>0</xm:f>
              </x14:cfvo>
              <x14:cfvo type="percent">
                <xm:f>33</xm:f>
              </x14:cfvo>
              <x14:cfvo type="percent">
                <xm:f>67</xm:f>
              </x14:cfvo>
              <x14:cfIcon iconSet="4TrafficLights" iconId="0"/>
              <x14:cfIcon iconSet="4TrafficLights" iconId="0"/>
              <x14:cfIcon iconSet="4TrafficLights" iconId="0"/>
            </x14:iconSet>
          </x14:cfRule>
          <xm:sqref>O34:O36</xm:sqref>
        </x14:conditionalFormatting>
        <x14:conditionalFormatting xmlns:xm="http://schemas.microsoft.com/office/excel/2006/main">
          <x14:cfRule type="iconSet" priority="103" id="{A4D078F1-1EF6-462A-8176-40312947AB8A}">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M34:M36</xm:sqref>
        </x14:conditionalFormatting>
        <x14:conditionalFormatting xmlns:xm="http://schemas.microsoft.com/office/excel/2006/main">
          <x14:cfRule type="iconSet" priority="104" id="{C7A5214C-7351-4729-8AC4-E15C2788567E}">
            <x14:iconSet showValue="0" custom="1">
              <x14:cfvo type="percent">
                <xm:f>0</xm:f>
              </x14:cfvo>
              <x14:cfvo type="num">
                <xm:f>0</xm:f>
              </x14:cfvo>
              <x14:cfvo type="num">
                <xm:f>0</xm:f>
              </x14:cfvo>
              <x14:cfIcon iconSet="4TrafficLights" iconId="0"/>
              <x14:cfIcon iconSet="4TrafficLights" iconId="0"/>
              <x14:cfIcon iconSet="4TrafficLights" iconId="0"/>
            </x14:iconSet>
          </x14:cfRule>
          <xm:sqref>L34:M36</xm:sqref>
        </x14:conditionalFormatting>
        <x14:conditionalFormatting xmlns:xm="http://schemas.microsoft.com/office/excel/2006/main">
          <x14:cfRule type="iconSet" priority="100" id="{3E1F03E5-4E64-4C8B-9AF5-32BDD27C3F24}">
            <x14:iconSet iconSet="3Symbols" showValue="0" custom="1">
              <x14:cfvo type="percent">
                <xm:f>0</xm:f>
              </x14:cfvo>
              <x14:cfvo type="num">
                <xm:f>0</xm:f>
              </x14:cfvo>
              <x14:cfvo type="num">
                <xm:f>1</xm:f>
              </x14:cfvo>
              <x14:cfIcon iconSet="3Stars" iconId="0"/>
              <x14:cfIcon iconSet="3Stars" iconId="2"/>
              <x14:cfIcon iconSet="3Symbols" iconId="2"/>
            </x14:iconSet>
          </x14:cfRule>
          <xm:sqref>J34:J36</xm:sqref>
        </x14:conditionalFormatting>
        <x14:conditionalFormatting xmlns:xm="http://schemas.microsoft.com/office/excel/2006/main">
          <x14:cfRule type="iconSet" priority="101" id="{2D0ED0E6-F1F2-42F6-BC8B-1C1B46ED094F}">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K34:K36</xm:sqref>
        </x14:conditionalFormatting>
        <x14:conditionalFormatting xmlns:xm="http://schemas.microsoft.com/office/excel/2006/main">
          <x14:cfRule type="iconSet" priority="105" id="{CA0F43DE-4882-44D2-A664-082C62335D6F}">
            <x14:iconSet iconSet="3Symbols" showValue="0" custom="1">
              <x14:cfvo type="percent">
                <xm:f>0</xm:f>
              </x14:cfvo>
              <x14:cfvo type="num">
                <xm:f>0</xm:f>
              </x14:cfvo>
              <x14:cfvo type="num">
                <xm:f>1</xm:f>
              </x14:cfvo>
              <x14:cfIcon iconSet="3Stars" iconId="0"/>
              <x14:cfIcon iconSet="3Stars" iconId="2"/>
              <x14:cfIcon iconSet="3Symbols" iconId="2"/>
            </x14:iconSet>
          </x14:cfRule>
          <xm:sqref>I34:I36</xm:sqref>
        </x14:conditionalFormatting>
        <x14:conditionalFormatting xmlns:xm="http://schemas.microsoft.com/office/excel/2006/main">
          <x14:cfRule type="iconSet" priority="10111" id="{ECF5E2CD-26BA-42D8-A7CA-2BD093AB5E32}">
            <x14:iconSet iconSet="3Symbols" showValue="0" custom="1">
              <x14:cfvo type="percent">
                <xm:f>0</xm:f>
              </x14:cfvo>
              <x14:cfvo type="num">
                <xm:f>0</xm:f>
              </x14:cfvo>
              <x14:cfvo type="num">
                <xm:f>1</xm:f>
              </x14:cfvo>
              <x14:cfIcon iconSet="3Stars" iconId="0"/>
              <x14:cfIcon iconSet="3Stars" iconId="2"/>
              <x14:cfIcon iconSet="3Symbols" iconId="2"/>
            </x14:iconSet>
          </x14:cfRule>
          <xm:sqref>L21</xm:sqref>
        </x14:conditionalFormatting>
        <x14:conditionalFormatting xmlns:xm="http://schemas.microsoft.com/office/excel/2006/main">
          <x14:cfRule type="iconSet" priority="10112" id="{E2774316-25DF-4BFA-95F1-D6D2708F59D2}">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K21</xm:sqref>
        </x14:conditionalFormatting>
        <x14:conditionalFormatting xmlns:xm="http://schemas.microsoft.com/office/excel/2006/main">
          <x14:cfRule type="iconSet" priority="10113" id="{A57F7424-961B-4174-A2A8-AC7BBF0584C7}">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K21</xm:sqref>
        </x14:conditionalFormatting>
        <x14:conditionalFormatting xmlns:xm="http://schemas.microsoft.com/office/excel/2006/main">
          <x14:cfRule type="iconSet" priority="10132" id="{85B86891-93BE-433D-AFC1-A301E9740E60}">
            <x14:iconSet showValue="0" custom="1">
              <x14:cfvo type="percent">
                <xm:f>0</xm:f>
              </x14:cfvo>
              <x14:cfvo type="num">
                <xm:f>0</xm:f>
              </x14:cfvo>
              <x14:cfvo type="num">
                <xm:f>1</xm:f>
              </x14:cfvo>
              <x14:cfIcon iconSet="3Stars" iconId="0"/>
              <x14:cfIcon iconSet="3Stars" iconId="2"/>
              <x14:cfIcon iconSet="3Symbols" iconId="2"/>
            </x14:iconSet>
          </x14:cfRule>
          <xm:sqref>J17:J27</xm:sqref>
        </x14:conditionalFormatting>
        <x14:conditionalFormatting xmlns:xm="http://schemas.microsoft.com/office/excel/2006/main">
          <x14:cfRule type="iconSet" priority="90" id="{63DE624B-33EB-42FE-996A-0C2DA0B2E6CD}">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M50</xm:sqref>
        </x14:conditionalFormatting>
        <x14:conditionalFormatting xmlns:xm="http://schemas.microsoft.com/office/excel/2006/main">
          <x14:cfRule type="iconSet" priority="91" id="{BCEC88D0-606D-41CD-B88F-8E4D0C4A68EA}">
            <x14:iconSet showValue="0" custom="1">
              <x14:cfvo type="percent">
                <xm:f>0</xm:f>
              </x14:cfvo>
              <x14:cfvo type="num">
                <xm:f>0</xm:f>
              </x14:cfvo>
              <x14:cfvo type="num">
                <xm:f>0</xm:f>
              </x14:cfvo>
              <x14:cfIcon iconSet="4TrafficLights" iconId="0"/>
              <x14:cfIcon iconSet="4TrafficLights" iconId="0"/>
              <x14:cfIcon iconSet="4TrafficLights" iconId="0"/>
            </x14:iconSet>
          </x14:cfRule>
          <xm:sqref>L50:M50</xm:sqref>
        </x14:conditionalFormatting>
        <x14:conditionalFormatting xmlns:xm="http://schemas.microsoft.com/office/excel/2006/main">
          <x14:cfRule type="iconSet" priority="88" id="{F4ED9C81-87C1-4700-9857-DFC2CA05E0EE}">
            <x14:iconSet showValue="0" custom="1">
              <x14:cfvo type="percent">
                <xm:f>0</xm:f>
              </x14:cfvo>
              <x14:cfvo type="num">
                <xm:f>0</xm:f>
              </x14:cfvo>
              <x14:cfvo type="num">
                <xm:f>1</xm:f>
              </x14:cfvo>
              <x14:cfIcon iconSet="3Stars" iconId="0"/>
              <x14:cfIcon iconSet="3Stars" iconId="2"/>
              <x14:cfIcon iconSet="3Symbols" iconId="2"/>
            </x14:iconSet>
          </x14:cfRule>
          <xm:sqref>J50</xm:sqref>
        </x14:conditionalFormatting>
        <x14:conditionalFormatting xmlns:xm="http://schemas.microsoft.com/office/excel/2006/main">
          <x14:cfRule type="iconSet" priority="89" id="{E362AE2F-FCD9-4337-B03B-712E1945FB7B}">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K50</xm:sqref>
        </x14:conditionalFormatting>
        <x14:conditionalFormatting xmlns:xm="http://schemas.microsoft.com/office/excel/2006/main">
          <x14:cfRule type="iconSet" priority="92" id="{7FB88A74-05E8-4D5D-861B-3C4D76883811}">
            <x14:iconSet showValue="0" custom="1">
              <x14:cfvo type="percent">
                <xm:f>0</xm:f>
              </x14:cfvo>
              <x14:cfvo type="num">
                <xm:f>0</xm:f>
              </x14:cfvo>
              <x14:cfvo type="num">
                <xm:f>1</xm:f>
              </x14:cfvo>
              <x14:cfIcon iconSet="3Stars" iconId="0"/>
              <x14:cfIcon iconSet="3Stars" iconId="2"/>
              <x14:cfIcon iconSet="3Symbols" iconId="2"/>
            </x14:iconSet>
          </x14:cfRule>
          <xm:sqref>I50</xm:sqref>
        </x14:conditionalFormatting>
        <x14:conditionalFormatting xmlns:xm="http://schemas.microsoft.com/office/excel/2006/main">
          <x14:cfRule type="iconSet" priority="85" id="{164D6867-6474-4EA2-A31F-678269ED6956}">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M28</xm:sqref>
        </x14:conditionalFormatting>
        <x14:conditionalFormatting xmlns:xm="http://schemas.microsoft.com/office/excel/2006/main">
          <x14:cfRule type="iconSet" priority="83" id="{BB066AE3-9332-464B-AA5C-367099B5682B}">
            <x14:iconSet showValue="0" custom="1">
              <x14:cfvo type="percent">
                <xm:f>0</xm:f>
              </x14:cfvo>
              <x14:cfvo type="num">
                <xm:f>0</xm:f>
              </x14:cfvo>
              <x14:cfvo type="num">
                <xm:f>0</xm:f>
              </x14:cfvo>
              <x14:cfIcon iconSet="4TrafficLights" iconId="0"/>
              <x14:cfIcon iconSet="4TrafficLights" iconId="0"/>
              <x14:cfIcon iconSet="4TrafficLights" iconId="0"/>
            </x14:iconSet>
          </x14:cfRule>
          <xm:sqref>L28</xm:sqref>
        </x14:conditionalFormatting>
        <x14:conditionalFormatting xmlns:xm="http://schemas.microsoft.com/office/excel/2006/main">
          <x14:cfRule type="iconSet" priority="76" id="{FD60D1A8-7928-4A75-B59D-9EA737B666FD}">
            <x14:iconSet showValue="0" custom="1">
              <x14:cfvo type="percent">
                <xm:f>0</xm:f>
              </x14:cfvo>
              <x14:cfvo type="num" gte="0">
                <xm:f>0</xm:f>
              </x14:cfvo>
              <x14:cfvo type="num">
                <xm:f>1</xm:f>
              </x14:cfvo>
              <x14:cfIcon iconSet="3Stars" iconId="2"/>
              <x14:cfIcon iconSet="3Stars" iconId="2"/>
              <x14:cfIcon iconSet="3Symbols" iconId="2"/>
            </x14:iconSet>
          </x14:cfRule>
          <xm:sqref>I28</xm:sqref>
        </x14:conditionalFormatting>
        <x14:conditionalFormatting xmlns:xm="http://schemas.microsoft.com/office/excel/2006/main">
          <x14:cfRule type="iconSet" priority="78" id="{BB4C31CB-E6C5-4BD0-97EC-B84552B5D14C}">
            <x14:iconSet iconSet="3Symbols" showValue="0" custom="1">
              <x14:cfvo type="percent">
                <xm:f>0</xm:f>
              </x14:cfvo>
              <x14:cfvo type="num">
                <xm:f>0</xm:f>
              </x14:cfvo>
              <x14:cfvo type="num">
                <xm:f>1</xm:f>
              </x14:cfvo>
              <x14:cfIcon iconSet="3Stars" iconId="0"/>
              <x14:cfIcon iconSet="3Stars" iconId="2"/>
              <x14:cfIcon iconSet="3Symbols" iconId="2"/>
            </x14:iconSet>
          </x14:cfRule>
          <xm:sqref>J28</xm:sqref>
        </x14:conditionalFormatting>
        <x14:conditionalFormatting xmlns:xm="http://schemas.microsoft.com/office/excel/2006/main">
          <x14:cfRule type="iconSet" priority="79" id="{D9212179-4666-477D-A937-D0673332E653}">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K28</xm:sqref>
        </x14:conditionalFormatting>
        <x14:conditionalFormatting xmlns:xm="http://schemas.microsoft.com/office/excel/2006/main">
          <x14:cfRule type="iconSet" priority="80" id="{DCA4BF87-BFC1-4E14-A594-8FB67DA572DB}">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K28</xm:sqref>
        </x14:conditionalFormatting>
        <x14:conditionalFormatting xmlns:xm="http://schemas.microsoft.com/office/excel/2006/main">
          <x14:cfRule type="iconSet" priority="10310" id="{F3B5094C-A639-4F2F-8141-2B57EE355B72}">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M51:M72</xm:sqref>
        </x14:conditionalFormatting>
        <x14:conditionalFormatting xmlns:xm="http://schemas.microsoft.com/office/excel/2006/main">
          <x14:cfRule type="iconSet" priority="10312" id="{FB0BAF77-DD42-4ADE-A05F-AA8BDEDFB86A}">
            <x14:iconSet showValue="0" custom="1">
              <x14:cfvo type="percent">
                <xm:f>0</xm:f>
              </x14:cfvo>
              <x14:cfvo type="num">
                <xm:f>0</xm:f>
              </x14:cfvo>
              <x14:cfvo type="num">
                <xm:f>0</xm:f>
              </x14:cfvo>
              <x14:cfIcon iconSet="4TrafficLights" iconId="0"/>
              <x14:cfIcon iconSet="4TrafficLights" iconId="0"/>
              <x14:cfIcon iconSet="4TrafficLights" iconId="0"/>
            </x14:iconSet>
          </x14:cfRule>
          <xm:sqref>L51:M72</xm:sqref>
        </x14:conditionalFormatting>
        <x14:conditionalFormatting xmlns:xm="http://schemas.microsoft.com/office/excel/2006/main">
          <x14:cfRule type="iconSet" priority="10314" id="{8482DADE-3246-44C9-9550-6A6ED0651D5D}">
            <x14:iconSet iconSet="3Symbols" showValue="0" custom="1">
              <x14:cfvo type="percent">
                <xm:f>0</xm:f>
              </x14:cfvo>
              <x14:cfvo type="num">
                <xm:f>0</xm:f>
              </x14:cfvo>
              <x14:cfvo type="num">
                <xm:f>1</xm:f>
              </x14:cfvo>
              <x14:cfIcon iconSet="3Stars" iconId="0"/>
              <x14:cfIcon iconSet="3Stars" iconId="2"/>
              <x14:cfIcon iconSet="3Symbols" iconId="2"/>
            </x14:iconSet>
          </x14:cfRule>
          <xm:sqref>J51:J72</xm:sqref>
        </x14:conditionalFormatting>
        <x14:conditionalFormatting xmlns:xm="http://schemas.microsoft.com/office/excel/2006/main">
          <x14:cfRule type="iconSet" priority="10316" id="{4877BE34-CFE0-4F34-BA60-316B0612244D}">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K51:K72</xm:sqref>
        </x14:conditionalFormatting>
        <x14:conditionalFormatting xmlns:xm="http://schemas.microsoft.com/office/excel/2006/main">
          <x14:cfRule type="iconSet" priority="10318" id="{7C99275B-51A6-4D6A-8876-9DBCEA356BED}">
            <x14:iconSet iconSet="3Symbols" showValue="0" custom="1">
              <x14:cfvo type="percent">
                <xm:f>0</xm:f>
              </x14:cfvo>
              <x14:cfvo type="num">
                <xm:f>0</xm:f>
              </x14:cfvo>
              <x14:cfvo type="num">
                <xm:f>1</xm:f>
              </x14:cfvo>
              <x14:cfIcon iconSet="3Stars" iconId="0"/>
              <x14:cfIcon iconSet="3Stars" iconId="2"/>
              <x14:cfIcon iconSet="3Symbols" iconId="2"/>
            </x14:iconSet>
          </x14:cfRule>
          <xm:sqref>I51:I72</xm:sqref>
        </x14:conditionalFormatting>
        <x14:conditionalFormatting xmlns:xm="http://schemas.microsoft.com/office/excel/2006/main">
          <x14:cfRule type="iconSet" priority="75" id="{A156687A-A610-4266-A348-18563A9E5CFD}">
            <x14:iconSet showValue="0" custom="1">
              <x14:cfvo type="percent">
                <xm:f>0</xm:f>
              </x14:cfvo>
              <x14:cfvo type="num">
                <xm:f>0</xm:f>
              </x14:cfvo>
              <x14:cfvo type="num">
                <xm:f>1</xm:f>
              </x14:cfvo>
              <x14:cfIcon iconSet="3Stars" iconId="0"/>
              <x14:cfIcon iconSet="3Stars" iconId="2"/>
              <x14:cfIcon iconSet="3Symbols" iconId="2"/>
            </x14:iconSet>
          </x14:cfRule>
          <xm:sqref>J85:J96</xm:sqref>
        </x14:conditionalFormatting>
        <x14:conditionalFormatting xmlns:xm="http://schemas.microsoft.com/office/excel/2006/main">
          <x14:cfRule type="iconSet" priority="73" id="{AA3E5078-8C88-4599-A5DE-B6CCA64E7FC0}">
            <x14:iconSet showValue="0" custom="1">
              <x14:cfvo type="percent">
                <xm:f>0</xm:f>
              </x14:cfvo>
              <x14:cfvo type="num">
                <xm:f>0</xm:f>
              </x14:cfvo>
              <x14:cfvo type="num">
                <xm:f>1</xm:f>
              </x14:cfvo>
              <x14:cfIcon iconSet="3Stars" iconId="0"/>
              <x14:cfIcon iconSet="3Stars" iconId="2"/>
              <x14:cfIcon iconSet="3Symbols" iconId="2"/>
            </x14:iconSet>
          </x14:cfRule>
          <xm:sqref>J97</xm:sqref>
        </x14:conditionalFormatting>
        <x14:conditionalFormatting xmlns:xm="http://schemas.microsoft.com/office/excel/2006/main">
          <x14:cfRule type="iconSet" priority="71" id="{BF99751F-B062-414E-B854-A550D933C99E}">
            <x14:iconSet showValue="0" custom="1">
              <x14:cfvo type="percent">
                <xm:f>0</xm:f>
              </x14:cfvo>
              <x14:cfvo type="num">
                <xm:f>0</xm:f>
              </x14:cfvo>
              <x14:cfvo type="num">
                <xm:f>1</xm:f>
              </x14:cfvo>
              <x14:cfIcon iconSet="3Stars" iconId="0"/>
              <x14:cfIcon iconSet="3Stars" iconId="2"/>
              <x14:cfIcon iconSet="3Symbols" iconId="2"/>
            </x14:iconSet>
          </x14:cfRule>
          <xm:sqref>J84</xm:sqref>
        </x14:conditionalFormatting>
        <x14:conditionalFormatting xmlns:xm="http://schemas.microsoft.com/office/excel/2006/main">
          <x14:cfRule type="iconSet" priority="11263" id="{4EB15524-8C43-4307-8F55-C934318FA1C5}">
            <x14:iconSet iconSet="3Symbols" showValue="0" custom="1">
              <x14:cfvo type="percent">
                <xm:f>0</xm:f>
              </x14:cfvo>
              <x14:cfvo type="num">
                <xm:f>0</xm:f>
              </x14:cfvo>
              <x14:cfvo type="num">
                <xm:f>1</xm:f>
              </x14:cfvo>
              <x14:cfIcon iconSet="3Stars" iconId="0"/>
              <x14:cfIcon iconSet="3Stars" iconId="2"/>
              <x14:cfIcon iconSet="3Symbols" iconId="2"/>
            </x14:iconSet>
          </x14:cfRule>
          <xm:sqref>J14:J16 L14:L15</xm:sqref>
        </x14:conditionalFormatting>
        <x14:conditionalFormatting xmlns:xm="http://schemas.microsoft.com/office/excel/2006/main">
          <x14:cfRule type="iconSet" priority="11265" id="{39F4BB03-9C57-4D8F-93FB-1391D7F7A55D}">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M16</xm:sqref>
        </x14:conditionalFormatting>
        <x14:conditionalFormatting xmlns:xm="http://schemas.microsoft.com/office/excel/2006/main">
          <x14:cfRule type="iconSet" priority="11266" id="{8828561B-656A-4017-9098-0863AA1796FC}">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M16</xm:sqref>
        </x14:conditionalFormatting>
        <x14:conditionalFormatting xmlns:xm="http://schemas.microsoft.com/office/excel/2006/main">
          <x14:cfRule type="iconSet" priority="11267" id="{6637D192-3795-44A5-A793-1E911BB06A52}">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M16</xm:sqref>
        </x14:conditionalFormatting>
        <x14:conditionalFormatting xmlns:xm="http://schemas.microsoft.com/office/excel/2006/main">
          <x14:cfRule type="iconSet" priority="11268" id="{D7685DB2-933B-4D0B-92D8-B952F80427A3}">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K14:K16</xm:sqref>
        </x14:conditionalFormatting>
        <x14:conditionalFormatting xmlns:xm="http://schemas.microsoft.com/office/excel/2006/main">
          <x14:cfRule type="iconSet" priority="11269" id="{A1EA3D25-08D7-4C7A-9008-C45191CF5CFC}">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K14:K16</xm:sqref>
        </x14:conditionalFormatting>
        <x14:conditionalFormatting xmlns:xm="http://schemas.microsoft.com/office/excel/2006/main">
          <x14:cfRule type="iconSet" priority="39" id="{8A4149C6-34AA-490D-9F9B-C3ABAC16BB5E}">
            <x14:iconSet iconSet="3Symbols" showValue="0" custom="1">
              <x14:cfvo type="percent">
                <xm:f>0</xm:f>
              </x14:cfvo>
              <x14:cfvo type="num">
                <xm:f>0</xm:f>
              </x14:cfvo>
              <x14:cfvo type="num">
                <xm:f>1</xm:f>
              </x14:cfvo>
              <x14:cfIcon iconSet="3Stars" iconId="0"/>
              <x14:cfIcon iconSet="3Stars" iconId="2"/>
              <x14:cfIcon iconSet="3Symbols" iconId="2"/>
            </x14:iconSet>
          </x14:cfRule>
          <xm:sqref>J8:J10 L8:L10 L12:L13</xm:sqref>
        </x14:conditionalFormatting>
        <x14:conditionalFormatting xmlns:xm="http://schemas.microsoft.com/office/excel/2006/main">
          <x14:cfRule type="iconSet" priority="37" id="{11FE342B-8A00-4ADD-B49B-6D5C4EBBC1B9}">
            <x14:iconSet showValue="0" custom="1">
              <x14:cfvo type="percent">
                <xm:f>0</xm:f>
              </x14:cfvo>
              <x14:cfvo type="num" gte="0">
                <xm:f>0</xm:f>
              </x14:cfvo>
              <x14:cfvo type="num">
                <xm:f>1</xm:f>
              </x14:cfvo>
              <x14:cfIcon iconSet="3Stars" iconId="2"/>
              <x14:cfIcon iconSet="3Stars" iconId="2"/>
              <x14:cfIcon iconSet="3Symbols" iconId="2"/>
            </x14:iconSet>
          </x14:cfRule>
          <xm:sqref>I9</xm:sqref>
        </x14:conditionalFormatting>
        <x14:conditionalFormatting xmlns:xm="http://schemas.microsoft.com/office/excel/2006/main">
          <x14:cfRule type="iconSet" priority="36" id="{B4E4E199-803A-4640-9F47-63AABCD8B895}">
            <x14:iconSet showValue="0" custom="1">
              <x14:cfvo type="percent">
                <xm:f>0</xm:f>
              </x14:cfvo>
              <x14:cfvo type="num" gte="0">
                <xm:f>0</xm:f>
              </x14:cfvo>
              <x14:cfvo type="num">
                <xm:f>1</xm:f>
              </x14:cfvo>
              <x14:cfIcon iconSet="3Stars" iconId="2"/>
              <x14:cfIcon iconSet="3Stars" iconId="2"/>
              <x14:cfIcon iconSet="3Symbols" iconId="2"/>
            </x14:iconSet>
          </x14:cfRule>
          <xm:sqref>I10</xm:sqref>
        </x14:conditionalFormatting>
        <x14:conditionalFormatting xmlns:xm="http://schemas.microsoft.com/office/excel/2006/main">
          <x14:cfRule type="iconSet" priority="35" id="{3E35DA3A-287C-4F36-935A-843B6A58D86D}">
            <x14:iconSet iconSet="3Symbols" showValue="0" custom="1">
              <x14:cfvo type="percent">
                <xm:f>0</xm:f>
              </x14:cfvo>
              <x14:cfvo type="num">
                <xm:f>0</xm:f>
              </x14:cfvo>
              <x14:cfvo type="num">
                <xm:f>1</xm:f>
              </x14:cfvo>
              <x14:cfIcon iconSet="3Stars" iconId="0"/>
              <x14:cfIcon iconSet="3Stars" iconId="2"/>
              <x14:cfIcon iconSet="3Symbols" iconId="2"/>
            </x14:iconSet>
          </x14:cfRule>
          <xm:sqref>J12:J13</xm:sqref>
        </x14:conditionalFormatting>
        <x14:conditionalFormatting xmlns:xm="http://schemas.microsoft.com/office/excel/2006/main">
          <x14:cfRule type="iconSet" priority="33" id="{830CFC8D-68D0-4527-A697-746BB7106C72}">
            <x14:iconSet showValue="0" custom="1">
              <x14:cfvo type="percent">
                <xm:f>0</xm:f>
              </x14:cfvo>
              <x14:cfvo type="num" gte="0">
                <xm:f>0</xm:f>
              </x14:cfvo>
              <x14:cfvo type="num">
                <xm:f>1</xm:f>
              </x14:cfvo>
              <x14:cfIcon iconSet="3Stars" iconId="2"/>
              <x14:cfIcon iconSet="3Stars" iconId="2"/>
              <x14:cfIcon iconSet="3Symbols" iconId="2"/>
            </x14:iconSet>
          </x14:cfRule>
          <xm:sqref>I12:I13</xm:sqref>
        </x14:conditionalFormatting>
        <x14:conditionalFormatting xmlns:xm="http://schemas.microsoft.com/office/excel/2006/main">
          <x14:cfRule type="iconSet" priority="32" id="{9CD7A02B-B7A3-4376-9E63-E27A1B63DCC8}">
            <x14:iconSet iconSet="3Symbols" showValue="0" custom="1">
              <x14:cfvo type="percent">
                <xm:f>0</xm:f>
              </x14:cfvo>
              <x14:cfvo type="num">
                <xm:f>0</xm:f>
              </x14:cfvo>
              <x14:cfvo type="num">
                <xm:f>1</xm:f>
              </x14:cfvo>
              <x14:cfIcon iconSet="3Stars" iconId="0"/>
              <x14:cfIcon iconSet="3Stars" iconId="2"/>
              <x14:cfIcon iconSet="3Symbols" iconId="2"/>
            </x14:iconSet>
          </x14:cfRule>
          <xm:sqref>J11</xm:sqref>
        </x14:conditionalFormatting>
        <x14:conditionalFormatting xmlns:xm="http://schemas.microsoft.com/office/excel/2006/main">
          <x14:cfRule type="iconSet" priority="30" id="{7160F332-C152-429F-A6E1-AA92B624D2DC}">
            <x14:iconSet showValue="0" custom="1">
              <x14:cfvo type="percent">
                <xm:f>0</xm:f>
              </x14:cfvo>
              <x14:cfvo type="num" gte="0">
                <xm:f>0</xm:f>
              </x14:cfvo>
              <x14:cfvo type="num">
                <xm:f>1</xm:f>
              </x14:cfvo>
              <x14:cfIcon iconSet="3Stars" iconId="2"/>
              <x14:cfIcon iconSet="3Stars" iconId="2"/>
              <x14:cfIcon iconSet="3Symbols" iconId="2"/>
            </x14:iconSet>
          </x14:cfRule>
          <xm:sqref>I8</xm:sqref>
        </x14:conditionalFormatting>
        <x14:conditionalFormatting xmlns:xm="http://schemas.microsoft.com/office/excel/2006/main">
          <x14:cfRule type="iconSet" priority="29" id="{9FA762BB-CBB9-4054-B5A0-D43C5C137B8D}">
            <x14:iconSet showValue="0" custom="1">
              <x14:cfvo type="percent">
                <xm:f>0</xm:f>
              </x14:cfvo>
              <x14:cfvo type="num" gte="0">
                <xm:f>0</xm:f>
              </x14:cfvo>
              <x14:cfvo type="num">
                <xm:f>1</xm:f>
              </x14:cfvo>
              <x14:cfIcon iconSet="3Stars" iconId="2"/>
              <x14:cfIcon iconSet="3Stars" iconId="2"/>
              <x14:cfIcon iconSet="3Symbols" iconId="2"/>
            </x14:iconSet>
          </x14:cfRule>
          <xm:sqref>I11</xm:sqref>
        </x14:conditionalFormatting>
        <x14:conditionalFormatting xmlns:xm="http://schemas.microsoft.com/office/excel/2006/main">
          <x14:cfRule type="iconSet" priority="26" id="{64947636-B7E2-4339-9A1A-B2F2912A904C}">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M11:M12</xm:sqref>
        </x14:conditionalFormatting>
        <x14:conditionalFormatting xmlns:xm="http://schemas.microsoft.com/office/excel/2006/main">
          <x14:cfRule type="iconSet" priority="27" id="{2739A3CD-12BD-436E-84A7-0CC367C704C9}">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M11:M12</xm:sqref>
        </x14:conditionalFormatting>
        <x14:conditionalFormatting xmlns:xm="http://schemas.microsoft.com/office/excel/2006/main">
          <x14:cfRule type="iconSet" priority="28" id="{7098D112-17D7-4208-BD12-F7974E5BC0B6}">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M11:M12</xm:sqref>
        </x14:conditionalFormatting>
        <x14:conditionalFormatting xmlns:xm="http://schemas.microsoft.com/office/excel/2006/main">
          <x14:cfRule type="iconSet" priority="40" id="{E0076857-362D-459F-91B5-EFD7BCC69BD4}">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K8:K13</xm:sqref>
        </x14:conditionalFormatting>
        <x14:conditionalFormatting xmlns:xm="http://schemas.microsoft.com/office/excel/2006/main">
          <x14:cfRule type="iconSet" priority="41" id="{A7FECB4D-7982-42B2-AECD-526C518FC682}">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K8:K13</xm:sqref>
        </x14:conditionalFormatting>
        <x14:conditionalFormatting xmlns:xm="http://schemas.microsoft.com/office/excel/2006/main">
          <x14:cfRule type="iconSet" priority="25" id="{C7772C6C-6FBB-4258-8492-239D3236990F}">
            <x14:iconSet iconSet="3Symbols" showValue="0" custom="1">
              <x14:cfvo type="percent">
                <xm:f>0</xm:f>
              </x14:cfvo>
              <x14:cfvo type="num">
                <xm:f>0</xm:f>
              </x14:cfvo>
              <x14:cfvo type="num">
                <xm:f>1</xm:f>
              </x14:cfvo>
              <x14:cfIcon iconSet="3Stars" iconId="0"/>
              <x14:cfIcon iconSet="3Stars" iconId="2"/>
              <x14:cfIcon iconSet="3Symbols" iconId="2"/>
            </x14:iconSet>
          </x14:cfRule>
          <xm:sqref>L11</xm:sqref>
        </x14:conditionalFormatting>
        <x14:conditionalFormatting xmlns:xm="http://schemas.microsoft.com/office/excel/2006/main">
          <x14:cfRule type="iconSet" priority="21" id="{49D81FB8-409F-4E6A-8EE7-B6EFD9F382A0}">
            <x14:iconSet showValue="0" custom="1">
              <x14:cfvo type="percent">
                <xm:f>0</xm:f>
              </x14:cfvo>
              <x14:cfvo type="num">
                <xm:f>-1</xm:f>
              </x14:cfvo>
              <x14:cfvo type="num">
                <xm:f>1</xm:f>
              </x14:cfvo>
              <x14:cfIcon iconSet="3TrafficLights1" iconId="0"/>
              <x14:cfIcon iconSet="3TrafficLights1" iconId="1"/>
              <x14:cfIcon iconSet="4RedToBlack" iconId="1"/>
            </x14:iconSet>
          </x14:cfRule>
          <xm:sqref>M8:M10</xm:sqref>
        </x14:conditionalFormatting>
        <x14:conditionalFormatting xmlns:xm="http://schemas.microsoft.com/office/excel/2006/main">
          <x14:cfRule type="iconSet" priority="22" id="{5A1CB622-D7DD-496D-AF71-17BEE75CBEA1}">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M8:M10</xm:sqref>
        </x14:conditionalFormatting>
        <x14:conditionalFormatting xmlns:xm="http://schemas.microsoft.com/office/excel/2006/main">
          <x14:cfRule type="iconSet" priority="23" id="{091DE055-8F70-439E-BCDC-B034E9954C1F}">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M8:M10</xm:sqref>
        </x14:conditionalFormatting>
        <x14:conditionalFormatting xmlns:xm="http://schemas.microsoft.com/office/excel/2006/main">
          <x14:cfRule type="iconSet" priority="5" id="{995BAAF1-54EF-4117-8139-E6BCD8ECFD6E}">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M13</xm:sqref>
        </x14:conditionalFormatting>
        <x14:conditionalFormatting xmlns:xm="http://schemas.microsoft.com/office/excel/2006/main">
          <x14:cfRule type="iconSet" priority="6" id="{9B211842-C489-4BC7-94A2-6BA20B5E720B}">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M13</xm:sqref>
        </x14:conditionalFormatting>
        <x14:conditionalFormatting xmlns:xm="http://schemas.microsoft.com/office/excel/2006/main">
          <x14:cfRule type="iconSet" priority="7" id="{4682A07E-486D-4DE3-96DB-9796E7453FA7}">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M13</xm:sqref>
        </x14:conditionalFormatting>
        <x14:conditionalFormatting xmlns:xm="http://schemas.microsoft.com/office/excel/2006/main">
          <x14:cfRule type="iconSet" priority="2" id="{DA964108-B632-460B-B57D-E3F0A69341CE}">
            <x14:iconSet showValue="0" custom="1">
              <x14:cfvo type="percent">
                <xm:f>0</xm:f>
              </x14:cfvo>
              <x14:cfvo type="num">
                <xm:f>0</xm:f>
              </x14:cfvo>
              <x14:cfvo type="num">
                <xm:f>0</xm:f>
              </x14:cfvo>
              <x14:cfIcon iconSet="4TrafficLights" iconId="0"/>
              <x14:cfIcon iconSet="4TrafficLights" iconId="0"/>
              <x14:cfIcon iconSet="4TrafficLights" iconId="0"/>
            </x14:iconSet>
          </x14:cfRule>
          <xm:sqref>L4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pageSetUpPr fitToPage="1"/>
  </sheetPr>
  <dimension ref="A1:N75"/>
  <sheetViews>
    <sheetView showGridLines="0" zoomScaleNormal="100" workbookViewId="0">
      <pane ySplit="4" topLeftCell="A5" activePane="bottomLeft" state="frozen"/>
      <selection activeCell="Q45" sqref="Q45"/>
      <selection pane="bottomLeft" activeCell="L4" sqref="L4"/>
    </sheetView>
  </sheetViews>
  <sheetFormatPr defaultColWidth="9" defaultRowHeight="12" outlineLevelRow="1" x14ac:dyDescent="0.2"/>
  <cols>
    <col min="1" max="1" width="3.85546875" style="6" customWidth="1"/>
    <col min="2" max="2" width="1.28515625" style="6" customWidth="1"/>
    <col min="3" max="3" width="29" style="2" customWidth="1"/>
    <col min="4" max="4" width="8.7109375" style="3" customWidth="1"/>
    <col min="5" max="5" width="9.140625" style="15" customWidth="1"/>
    <col min="6" max="6" width="75.28515625" style="6" customWidth="1"/>
    <col min="7" max="7" width="28.85546875" style="3" customWidth="1"/>
    <col min="8" max="8" width="17.85546875" style="6" customWidth="1"/>
    <col min="9" max="9" width="11.140625" style="117" customWidth="1"/>
    <col min="10" max="13" width="9.7109375" style="3" customWidth="1"/>
    <col min="14" max="16384" width="9" style="6"/>
  </cols>
  <sheetData>
    <row r="1" spans="1:13" ht="43.5" customHeight="1" thickBot="1" x14ac:dyDescent="0.25">
      <c r="C1" s="719" t="s">
        <v>667</v>
      </c>
      <c r="D1" s="720"/>
      <c r="E1" s="720"/>
      <c r="F1" s="720"/>
      <c r="G1" s="720"/>
      <c r="H1" s="720"/>
      <c r="I1" s="720"/>
      <c r="J1" s="720"/>
      <c r="K1" s="720"/>
      <c r="L1" s="720"/>
      <c r="M1" s="721"/>
    </row>
    <row r="2" spans="1:13" ht="12" customHeight="1" thickBot="1" x14ac:dyDescent="0.25">
      <c r="C2" s="16"/>
      <c r="D2" s="14"/>
      <c r="E2" s="17"/>
      <c r="F2" s="1"/>
      <c r="G2" s="14"/>
      <c r="H2" s="1"/>
      <c r="I2" s="115"/>
      <c r="J2" s="14"/>
      <c r="K2" s="14"/>
      <c r="L2" s="14"/>
      <c r="M2" s="14"/>
    </row>
    <row r="3" spans="1:13" ht="24.75" customHeight="1" thickBot="1" x14ac:dyDescent="0.25">
      <c r="C3" s="734" t="s">
        <v>284</v>
      </c>
      <c r="D3" s="735"/>
      <c r="E3" s="735"/>
      <c r="F3" s="736"/>
      <c r="G3" s="737" t="s">
        <v>283</v>
      </c>
      <c r="H3" s="735"/>
      <c r="I3" s="736"/>
      <c r="J3" s="827" t="s">
        <v>439</v>
      </c>
      <c r="K3" s="828"/>
      <c r="L3" s="829"/>
      <c r="M3" s="147" t="s">
        <v>184</v>
      </c>
    </row>
    <row r="4" spans="1:13" s="7" customFormat="1" ht="38.25" customHeight="1" thickBot="1" x14ac:dyDescent="0.25">
      <c r="C4" s="141" t="s">
        <v>83</v>
      </c>
      <c r="D4" s="142" t="s">
        <v>22</v>
      </c>
      <c r="E4" s="143" t="s">
        <v>23</v>
      </c>
      <c r="F4" s="142" t="s">
        <v>24</v>
      </c>
      <c r="G4" s="142" t="s">
        <v>360</v>
      </c>
      <c r="H4" s="144" t="s">
        <v>359</v>
      </c>
      <c r="I4" s="145" t="s">
        <v>358</v>
      </c>
      <c r="J4" s="159" t="s">
        <v>440</v>
      </c>
      <c r="K4" s="146" t="s">
        <v>357</v>
      </c>
      <c r="L4" s="704" t="s">
        <v>1479</v>
      </c>
      <c r="M4" s="294" t="s">
        <v>286</v>
      </c>
    </row>
    <row r="5" spans="1:13" s="2" customFormat="1" ht="21" thickBot="1" x14ac:dyDescent="0.25">
      <c r="A5" s="753" t="s">
        <v>736</v>
      </c>
      <c r="C5" s="722" t="s">
        <v>737</v>
      </c>
      <c r="D5" s="723"/>
      <c r="E5" s="723"/>
      <c r="F5" s="723"/>
      <c r="G5" s="723"/>
      <c r="H5" s="723"/>
      <c r="I5" s="723"/>
      <c r="J5" s="723"/>
      <c r="K5" s="723"/>
      <c r="L5" s="723"/>
      <c r="M5" s="724"/>
    </row>
    <row r="6" spans="1:13" s="2" customFormat="1" ht="12.75" thickBot="1" x14ac:dyDescent="0.25">
      <c r="A6" s="754"/>
      <c r="C6" s="725" t="s">
        <v>110</v>
      </c>
      <c r="D6" s="726"/>
      <c r="E6" s="726"/>
      <c r="F6" s="726"/>
      <c r="G6" s="726"/>
      <c r="H6" s="726"/>
      <c r="I6" s="726"/>
      <c r="J6" s="726"/>
      <c r="K6" s="726"/>
      <c r="L6" s="726"/>
      <c r="M6" s="727"/>
    </row>
    <row r="7" spans="1:13" s="2" customFormat="1" x14ac:dyDescent="0.2">
      <c r="A7" s="754"/>
      <c r="C7" s="31" t="s">
        <v>81</v>
      </c>
      <c r="D7" s="26" t="s">
        <v>48</v>
      </c>
      <c r="E7" s="27" t="s">
        <v>33</v>
      </c>
      <c r="F7" s="104" t="s">
        <v>1478</v>
      </c>
      <c r="G7" s="81" t="s">
        <v>82</v>
      </c>
      <c r="H7" s="160" t="s">
        <v>81</v>
      </c>
      <c r="I7" s="96">
        <v>1</v>
      </c>
      <c r="J7" s="96">
        <v>1</v>
      </c>
      <c r="K7" s="81">
        <v>-1</v>
      </c>
      <c r="L7" s="81"/>
      <c r="M7" s="28" t="s">
        <v>288</v>
      </c>
    </row>
    <row r="8" spans="1:13" s="451" customFormat="1" ht="25.5" x14ac:dyDescent="0.25">
      <c r="A8" s="754"/>
      <c r="C8" s="654" t="s">
        <v>776</v>
      </c>
      <c r="D8" s="655"/>
      <c r="E8" s="656" t="s">
        <v>0</v>
      </c>
      <c r="F8" s="657" t="s">
        <v>777</v>
      </c>
      <c r="G8" s="658" t="s">
        <v>53</v>
      </c>
      <c r="H8" s="659" t="s">
        <v>778</v>
      </c>
      <c r="I8" s="660">
        <v>0</v>
      </c>
      <c r="J8" s="553">
        <v>1</v>
      </c>
      <c r="K8" s="553">
        <v>1</v>
      </c>
      <c r="L8" s="553">
        <v>1</v>
      </c>
      <c r="M8" s="661" t="s">
        <v>779</v>
      </c>
    </row>
    <row r="9" spans="1:13" s="451" customFormat="1" ht="13.5" x14ac:dyDescent="0.25">
      <c r="A9" s="754"/>
      <c r="C9" s="662" t="s">
        <v>780</v>
      </c>
      <c r="D9" s="663"/>
      <c r="E9" s="664" t="s">
        <v>0</v>
      </c>
      <c r="F9" s="665" t="s">
        <v>781</v>
      </c>
      <c r="G9" s="666" t="s">
        <v>53</v>
      </c>
      <c r="H9" s="665" t="s">
        <v>782</v>
      </c>
      <c r="I9" s="667">
        <v>0</v>
      </c>
      <c r="J9" s="552">
        <v>1</v>
      </c>
      <c r="K9" s="552">
        <v>1</v>
      </c>
      <c r="L9" s="668"/>
      <c r="M9" s="669" t="s">
        <v>779</v>
      </c>
    </row>
    <row r="10" spans="1:13" s="451" customFormat="1" ht="13.5" x14ac:dyDescent="0.25">
      <c r="A10" s="754"/>
      <c r="C10" s="662" t="s">
        <v>783</v>
      </c>
      <c r="D10" s="663"/>
      <c r="E10" s="664" t="s">
        <v>0</v>
      </c>
      <c r="F10" s="665" t="s">
        <v>784</v>
      </c>
      <c r="G10" s="666" t="s">
        <v>53</v>
      </c>
      <c r="H10" s="665" t="s">
        <v>785</v>
      </c>
      <c r="I10" s="667">
        <v>0</v>
      </c>
      <c r="J10" s="552">
        <v>1</v>
      </c>
      <c r="K10" s="552">
        <v>1</v>
      </c>
      <c r="L10" s="668"/>
      <c r="M10" s="669" t="s">
        <v>779</v>
      </c>
    </row>
    <row r="11" spans="1:13" s="451" customFormat="1" ht="13.5" x14ac:dyDescent="0.25">
      <c r="A11" s="754"/>
      <c r="C11" s="670" t="s">
        <v>786</v>
      </c>
      <c r="D11" s="671"/>
      <c r="E11" s="672" t="s">
        <v>0</v>
      </c>
      <c r="F11" s="673" t="s">
        <v>787</v>
      </c>
      <c r="G11" s="674" t="s">
        <v>53</v>
      </c>
      <c r="H11" s="673" t="s">
        <v>788</v>
      </c>
      <c r="I11" s="675">
        <v>0</v>
      </c>
      <c r="J11" s="550">
        <v>1</v>
      </c>
      <c r="K11" s="551">
        <v>1</v>
      </c>
      <c r="L11" s="551"/>
      <c r="M11" s="676" t="s">
        <v>287</v>
      </c>
    </row>
    <row r="12" spans="1:13" s="451" customFormat="1" ht="13.5" x14ac:dyDescent="0.25">
      <c r="A12" s="754"/>
      <c r="C12" s="670" t="s">
        <v>789</v>
      </c>
      <c r="D12" s="671"/>
      <c r="E12" s="672" t="s">
        <v>0</v>
      </c>
      <c r="F12" s="673" t="s">
        <v>790</v>
      </c>
      <c r="G12" s="674" t="s">
        <v>53</v>
      </c>
      <c r="H12" s="673" t="s">
        <v>791</v>
      </c>
      <c r="I12" s="675">
        <v>0</v>
      </c>
      <c r="J12" s="551">
        <v>1</v>
      </c>
      <c r="K12" s="551">
        <v>1</v>
      </c>
      <c r="L12" s="677"/>
      <c r="M12" s="676" t="s">
        <v>287</v>
      </c>
    </row>
    <row r="13" spans="1:13" s="2" customFormat="1" ht="13.5" x14ac:dyDescent="0.2">
      <c r="A13" s="754"/>
      <c r="C13" s="430" t="s">
        <v>1467</v>
      </c>
      <c r="D13" s="394"/>
      <c r="E13" s="395" t="s">
        <v>1452</v>
      </c>
      <c r="F13" s="406" t="s">
        <v>1453</v>
      </c>
      <c r="G13" s="390" t="s">
        <v>53</v>
      </c>
      <c r="H13" s="406" t="s">
        <v>1451</v>
      </c>
      <c r="I13" s="449">
        <v>0</v>
      </c>
      <c r="J13" s="548">
        <v>1</v>
      </c>
      <c r="K13" s="548">
        <v>1</v>
      </c>
      <c r="L13" s="554"/>
      <c r="M13" s="549" t="s">
        <v>1460</v>
      </c>
    </row>
    <row r="14" spans="1:13" s="2" customFormat="1" x14ac:dyDescent="0.2">
      <c r="A14" s="754"/>
      <c r="C14" s="286" t="s">
        <v>668</v>
      </c>
      <c r="D14" s="274"/>
      <c r="E14" s="275" t="s">
        <v>0</v>
      </c>
      <c r="F14" s="278" t="s">
        <v>659</v>
      </c>
      <c r="G14" s="277" t="s">
        <v>53</v>
      </c>
      <c r="H14" s="278" t="s">
        <v>173</v>
      </c>
      <c r="I14" s="288">
        <v>0</v>
      </c>
      <c r="J14" s="271">
        <v>1</v>
      </c>
      <c r="K14" s="271">
        <v>1</v>
      </c>
      <c r="L14" s="284"/>
      <c r="M14" s="262" t="s">
        <v>287</v>
      </c>
    </row>
    <row r="15" spans="1:13" s="2" customFormat="1" x14ac:dyDescent="0.2">
      <c r="A15" s="754"/>
      <c r="C15" s="286" t="s">
        <v>669</v>
      </c>
      <c r="D15" s="274"/>
      <c r="E15" s="275" t="s">
        <v>0</v>
      </c>
      <c r="F15" s="278" t="s">
        <v>683</v>
      </c>
      <c r="G15" s="271" t="s">
        <v>53</v>
      </c>
      <c r="H15" s="278" t="s">
        <v>503</v>
      </c>
      <c r="I15" s="288">
        <v>0</v>
      </c>
      <c r="J15" s="271">
        <v>1</v>
      </c>
      <c r="K15" s="271">
        <v>1</v>
      </c>
      <c r="L15" s="284"/>
      <c r="M15" s="262" t="s">
        <v>287</v>
      </c>
    </row>
    <row r="16" spans="1:13" s="2" customFormat="1" x14ac:dyDescent="0.2">
      <c r="A16" s="754"/>
      <c r="C16" s="287" t="s">
        <v>97</v>
      </c>
      <c r="D16" s="274"/>
      <c r="E16" s="275" t="s">
        <v>0</v>
      </c>
      <c r="F16" s="281" t="s">
        <v>658</v>
      </c>
      <c r="G16" s="277" t="s">
        <v>53</v>
      </c>
      <c r="H16" s="278" t="s">
        <v>97</v>
      </c>
      <c r="I16" s="288">
        <v>11</v>
      </c>
      <c r="J16" s="271">
        <v>1</v>
      </c>
      <c r="K16" s="271">
        <v>1</v>
      </c>
      <c r="L16" s="279"/>
      <c r="M16" s="273" t="s">
        <v>287</v>
      </c>
    </row>
    <row r="17" spans="1:13" s="2" customFormat="1" x14ac:dyDescent="0.2">
      <c r="A17" s="754"/>
      <c r="C17" s="32" t="s">
        <v>80</v>
      </c>
      <c r="D17" s="20" t="s">
        <v>48</v>
      </c>
      <c r="E17" s="21" t="s">
        <v>0</v>
      </c>
      <c r="F17" s="22" t="s">
        <v>80</v>
      </c>
      <c r="G17" s="42" t="s">
        <v>53</v>
      </c>
      <c r="H17" s="41" t="s">
        <v>80</v>
      </c>
      <c r="I17" s="10">
        <v>1</v>
      </c>
      <c r="J17" s="10">
        <v>1</v>
      </c>
      <c r="K17" s="10">
        <v>1</v>
      </c>
      <c r="L17" s="89"/>
      <c r="M17" s="11" t="s">
        <v>287</v>
      </c>
    </row>
    <row r="18" spans="1:13" s="2" customFormat="1" x14ac:dyDescent="0.2">
      <c r="A18" s="754"/>
      <c r="C18" s="32" t="s">
        <v>24</v>
      </c>
      <c r="D18" s="20" t="s">
        <v>48</v>
      </c>
      <c r="E18" s="21" t="s">
        <v>0</v>
      </c>
      <c r="F18" s="22" t="s">
        <v>60</v>
      </c>
      <c r="G18" s="42" t="s">
        <v>53</v>
      </c>
      <c r="H18" s="41" t="s">
        <v>24</v>
      </c>
      <c r="I18" s="10">
        <v>1</v>
      </c>
      <c r="J18" s="10">
        <v>1</v>
      </c>
      <c r="K18" s="10">
        <v>1</v>
      </c>
      <c r="L18" s="89"/>
      <c r="M18" s="11" t="s">
        <v>287</v>
      </c>
    </row>
    <row r="19" spans="1:13" s="2" customFormat="1" x14ac:dyDescent="0.2">
      <c r="A19" s="754"/>
      <c r="C19" s="32" t="s">
        <v>128</v>
      </c>
      <c r="D19" s="20" t="s">
        <v>48</v>
      </c>
      <c r="E19" s="21" t="s">
        <v>0</v>
      </c>
      <c r="F19" s="25" t="s">
        <v>129</v>
      </c>
      <c r="G19" s="42" t="s">
        <v>51</v>
      </c>
      <c r="H19" s="41" t="s">
        <v>128</v>
      </c>
      <c r="I19" s="112">
        <v>1</v>
      </c>
      <c r="J19" s="10">
        <v>1</v>
      </c>
      <c r="K19" s="112">
        <v>1</v>
      </c>
      <c r="L19" s="135"/>
      <c r="M19" s="13" t="s">
        <v>288</v>
      </c>
    </row>
    <row r="20" spans="1:13" s="2" customFormat="1" x14ac:dyDescent="0.2">
      <c r="A20" s="754"/>
      <c r="C20" s="32" t="s">
        <v>162</v>
      </c>
      <c r="D20" s="10" t="s">
        <v>34</v>
      </c>
      <c r="E20" s="21" t="s">
        <v>33</v>
      </c>
      <c r="F20" s="25" t="s">
        <v>162</v>
      </c>
      <c r="G20" s="42" t="s">
        <v>51</v>
      </c>
      <c r="H20" s="41" t="s">
        <v>162</v>
      </c>
      <c r="I20" s="112">
        <v>1</v>
      </c>
      <c r="J20" s="10">
        <v>1</v>
      </c>
      <c r="K20" s="112">
        <v>1</v>
      </c>
      <c r="L20" s="135"/>
      <c r="M20" s="13" t="s">
        <v>289</v>
      </c>
    </row>
    <row r="21" spans="1:13" s="2" customFormat="1" x14ac:dyDescent="0.2">
      <c r="A21" s="754"/>
      <c r="C21" s="103" t="s">
        <v>97</v>
      </c>
      <c r="D21" s="24"/>
      <c r="E21" s="23" t="s">
        <v>0</v>
      </c>
      <c r="F21" s="49" t="s">
        <v>365</v>
      </c>
      <c r="G21" s="10" t="s">
        <v>53</v>
      </c>
      <c r="H21" s="41" t="s">
        <v>97</v>
      </c>
      <c r="I21" s="10">
        <v>1</v>
      </c>
      <c r="J21" s="10">
        <v>1</v>
      </c>
      <c r="K21" s="44">
        <v>1</v>
      </c>
      <c r="L21" s="132"/>
      <c r="M21" s="13" t="s">
        <v>287</v>
      </c>
    </row>
    <row r="22" spans="1:13" s="2" customFormat="1" x14ac:dyDescent="0.2">
      <c r="A22" s="754"/>
      <c r="C22" s="68" t="s">
        <v>98</v>
      </c>
      <c r="D22" s="20"/>
      <c r="E22" s="23" t="s">
        <v>0</v>
      </c>
      <c r="F22" s="158" t="s">
        <v>743</v>
      </c>
      <c r="G22" s="10" t="s">
        <v>53</v>
      </c>
      <c r="H22" s="4" t="s">
        <v>98</v>
      </c>
      <c r="I22" s="10">
        <v>1</v>
      </c>
      <c r="J22" s="10">
        <v>1</v>
      </c>
      <c r="K22" s="44">
        <v>1</v>
      </c>
      <c r="L22" s="132"/>
      <c r="M22" s="13" t="s">
        <v>287</v>
      </c>
    </row>
    <row r="23" spans="1:13" s="2" customFormat="1" x14ac:dyDescent="0.2">
      <c r="A23" s="754"/>
      <c r="C23" s="33" t="s">
        <v>17</v>
      </c>
      <c r="D23" s="20" t="s">
        <v>48</v>
      </c>
      <c r="E23" s="21" t="s">
        <v>0</v>
      </c>
      <c r="F23" s="25" t="s">
        <v>125</v>
      </c>
      <c r="G23" s="42" t="s">
        <v>126</v>
      </c>
      <c r="H23" s="41" t="s">
        <v>17</v>
      </c>
      <c r="I23" s="112">
        <v>1</v>
      </c>
      <c r="J23" s="10">
        <v>1</v>
      </c>
      <c r="K23" s="112">
        <v>1</v>
      </c>
      <c r="L23" s="135"/>
      <c r="M23" s="13" t="s">
        <v>287</v>
      </c>
    </row>
    <row r="24" spans="1:13" s="2" customFormat="1" ht="12.75" thickBot="1" x14ac:dyDescent="0.25">
      <c r="A24" s="754"/>
      <c r="C24" s="84" t="s">
        <v>13</v>
      </c>
      <c r="D24" s="24" t="s">
        <v>48</v>
      </c>
      <c r="E24" s="23" t="s">
        <v>0</v>
      </c>
      <c r="F24" s="45" t="s">
        <v>441</v>
      </c>
      <c r="G24" s="82"/>
      <c r="H24" s="54" t="s">
        <v>13</v>
      </c>
      <c r="I24" s="35">
        <v>-1</v>
      </c>
      <c r="J24" s="10">
        <v>1</v>
      </c>
      <c r="K24" s="113"/>
      <c r="L24" s="136">
        <v>1</v>
      </c>
      <c r="M24" s="13" t="s">
        <v>287</v>
      </c>
    </row>
    <row r="25" spans="1:13" ht="18.75" customHeight="1" thickBot="1" x14ac:dyDescent="0.25">
      <c r="A25" s="753" t="s">
        <v>734</v>
      </c>
      <c r="C25" s="756" t="s">
        <v>735</v>
      </c>
      <c r="D25" s="757"/>
      <c r="E25" s="757"/>
      <c r="F25" s="757"/>
      <c r="G25" s="757"/>
      <c r="H25" s="757"/>
      <c r="I25" s="757"/>
      <c r="J25" s="757"/>
      <c r="K25" s="757"/>
      <c r="L25" s="757"/>
      <c r="M25" s="758"/>
    </row>
    <row r="26" spans="1:13" s="2" customFormat="1" x14ac:dyDescent="0.2">
      <c r="A26" s="754"/>
      <c r="C26" s="884" t="s">
        <v>163</v>
      </c>
      <c r="D26" s="885"/>
      <c r="E26" s="885"/>
      <c r="F26" s="885"/>
      <c r="G26" s="885"/>
      <c r="H26" s="885"/>
      <c r="I26" s="885"/>
      <c r="J26" s="886"/>
      <c r="K26" s="886"/>
      <c r="L26" s="886"/>
      <c r="M26" s="887"/>
    </row>
    <row r="27" spans="1:13" s="2" customFormat="1" x14ac:dyDescent="0.2">
      <c r="A27" s="754"/>
      <c r="C27" s="845" t="s">
        <v>7</v>
      </c>
      <c r="D27" s="846"/>
      <c r="E27" s="846"/>
      <c r="F27" s="846"/>
      <c r="G27" s="846"/>
      <c r="H27" s="846"/>
      <c r="I27" s="846"/>
      <c r="J27" s="847"/>
      <c r="K27" s="847"/>
      <c r="L27" s="847"/>
      <c r="M27" s="848"/>
    </row>
    <row r="28" spans="1:13" s="2" customFormat="1" ht="11.25" customHeight="1" outlineLevel="1" x14ac:dyDescent="0.2">
      <c r="A28" s="754"/>
      <c r="C28" s="85" t="s">
        <v>11</v>
      </c>
      <c r="D28" s="10" t="s">
        <v>34</v>
      </c>
      <c r="E28" s="21" t="s">
        <v>33</v>
      </c>
      <c r="F28" s="25" t="s">
        <v>143</v>
      </c>
      <c r="G28" s="42" t="s">
        <v>7</v>
      </c>
      <c r="H28" s="41" t="s">
        <v>11</v>
      </c>
      <c r="I28" s="112">
        <v>1</v>
      </c>
      <c r="J28" s="112">
        <v>1</v>
      </c>
      <c r="K28" s="112">
        <v>1</v>
      </c>
      <c r="L28" s="9"/>
      <c r="M28" s="13" t="s">
        <v>290</v>
      </c>
    </row>
    <row r="29" spans="1:13" s="2" customFormat="1" ht="11.25" customHeight="1" outlineLevel="1" x14ac:dyDescent="0.2">
      <c r="A29" s="754"/>
      <c r="C29" s="87" t="s">
        <v>8</v>
      </c>
      <c r="D29" s="8" t="s">
        <v>34</v>
      </c>
      <c r="E29" s="19" t="s">
        <v>33</v>
      </c>
      <c r="F29" s="88" t="s">
        <v>164</v>
      </c>
      <c r="G29" s="89" t="s">
        <v>7</v>
      </c>
      <c r="H29" s="39" t="s">
        <v>8</v>
      </c>
      <c r="I29" s="114">
        <v>1</v>
      </c>
      <c r="J29" s="114">
        <v>1</v>
      </c>
      <c r="K29" s="114">
        <v>1</v>
      </c>
      <c r="L29" s="10"/>
      <c r="M29" s="13" t="s">
        <v>290</v>
      </c>
    </row>
    <row r="30" spans="1:13" s="2" customFormat="1" ht="14.25" customHeight="1" outlineLevel="1" x14ac:dyDescent="0.2">
      <c r="A30" s="754"/>
      <c r="C30" s="85" t="s">
        <v>14</v>
      </c>
      <c r="D30" s="10" t="s">
        <v>34</v>
      </c>
      <c r="E30" s="21" t="s">
        <v>33</v>
      </c>
      <c r="F30" s="25" t="s">
        <v>165</v>
      </c>
      <c r="G30" s="42" t="s">
        <v>7</v>
      </c>
      <c r="H30" s="41" t="s">
        <v>14</v>
      </c>
      <c r="I30" s="112">
        <v>1</v>
      </c>
      <c r="J30" s="112">
        <v>1</v>
      </c>
      <c r="K30" s="112">
        <v>1</v>
      </c>
      <c r="L30" s="10"/>
      <c r="M30" s="13" t="s">
        <v>290</v>
      </c>
    </row>
    <row r="31" spans="1:13" s="2" customFormat="1" ht="11.25" customHeight="1" outlineLevel="1" x14ac:dyDescent="0.2">
      <c r="A31" s="754"/>
      <c r="C31" s="85" t="s">
        <v>119</v>
      </c>
      <c r="D31" s="10" t="s">
        <v>34</v>
      </c>
      <c r="E31" s="21" t="s">
        <v>33</v>
      </c>
      <c r="F31" s="25" t="s">
        <v>167</v>
      </c>
      <c r="G31" s="42" t="s">
        <v>7</v>
      </c>
      <c r="H31" s="41" t="s">
        <v>119</v>
      </c>
      <c r="I31" s="112">
        <v>1</v>
      </c>
      <c r="J31" s="112">
        <v>1</v>
      </c>
      <c r="K31" s="112">
        <v>1</v>
      </c>
      <c r="L31" s="10"/>
      <c r="M31" s="13" t="s">
        <v>289</v>
      </c>
    </row>
    <row r="32" spans="1:13" s="2" customFormat="1" outlineLevel="1" x14ac:dyDescent="0.2">
      <c r="A32" s="754"/>
      <c r="C32" s="801" t="s">
        <v>166</v>
      </c>
      <c r="D32" s="802"/>
      <c r="E32" s="802"/>
      <c r="F32" s="802"/>
      <c r="G32" s="802"/>
      <c r="H32" s="802"/>
      <c r="I32" s="802"/>
      <c r="J32" s="803"/>
      <c r="K32" s="803"/>
      <c r="L32" s="803"/>
      <c r="M32" s="804"/>
    </row>
    <row r="33" spans="1:13" s="2" customFormat="1" outlineLevel="1" x14ac:dyDescent="0.2">
      <c r="A33" s="754"/>
      <c r="C33" s="845" t="s">
        <v>7</v>
      </c>
      <c r="D33" s="846"/>
      <c r="E33" s="846"/>
      <c r="F33" s="846"/>
      <c r="G33" s="846"/>
      <c r="H33" s="846"/>
      <c r="I33" s="846"/>
      <c r="J33" s="847"/>
      <c r="K33" s="847"/>
      <c r="L33" s="847"/>
      <c r="M33" s="848"/>
    </row>
    <row r="34" spans="1:13" s="2" customFormat="1" outlineLevel="1" x14ac:dyDescent="0.2">
      <c r="A34" s="754"/>
      <c r="C34" s="85" t="s">
        <v>119</v>
      </c>
      <c r="D34" s="10" t="s">
        <v>34</v>
      </c>
      <c r="E34" s="21" t="s">
        <v>33</v>
      </c>
      <c r="F34" s="25" t="s">
        <v>158</v>
      </c>
      <c r="G34" s="42" t="s">
        <v>7</v>
      </c>
      <c r="H34" s="41" t="s">
        <v>119</v>
      </c>
      <c r="I34" s="112">
        <v>1</v>
      </c>
      <c r="J34" s="112">
        <v>1</v>
      </c>
      <c r="K34" s="112">
        <v>1</v>
      </c>
      <c r="L34" s="230"/>
      <c r="M34" s="13" t="s">
        <v>289</v>
      </c>
    </row>
    <row r="35" spans="1:13" x14ac:dyDescent="0.2">
      <c r="A35" s="754"/>
      <c r="C35" s="801" t="s">
        <v>168</v>
      </c>
      <c r="D35" s="802"/>
      <c r="E35" s="802"/>
      <c r="F35" s="802"/>
      <c r="G35" s="802"/>
      <c r="H35" s="802"/>
      <c r="I35" s="802"/>
      <c r="J35" s="803"/>
      <c r="K35" s="803"/>
      <c r="L35" s="803"/>
      <c r="M35" s="804"/>
    </row>
    <row r="36" spans="1:13" x14ac:dyDescent="0.2">
      <c r="A36" s="754"/>
      <c r="C36" s="845" t="s">
        <v>7</v>
      </c>
      <c r="D36" s="846"/>
      <c r="E36" s="846"/>
      <c r="F36" s="846"/>
      <c r="G36" s="846"/>
      <c r="H36" s="846"/>
      <c r="I36" s="846"/>
      <c r="J36" s="847"/>
      <c r="K36" s="847"/>
      <c r="L36" s="847"/>
      <c r="M36" s="848"/>
    </row>
    <row r="37" spans="1:13" x14ac:dyDescent="0.2">
      <c r="A37" s="754"/>
      <c r="C37" s="79" t="s">
        <v>140</v>
      </c>
      <c r="D37" s="20" t="s">
        <v>48</v>
      </c>
      <c r="E37" s="21" t="s">
        <v>0</v>
      </c>
      <c r="F37" s="90" t="s">
        <v>161</v>
      </c>
      <c r="G37" s="82"/>
      <c r="H37" s="166"/>
      <c r="I37" s="113">
        <v>0</v>
      </c>
      <c r="J37" s="112">
        <v>1</v>
      </c>
      <c r="K37" s="231"/>
      <c r="L37" s="231">
        <v>1</v>
      </c>
      <c r="M37" s="62" t="s">
        <v>287</v>
      </c>
    </row>
    <row r="38" spans="1:13" x14ac:dyDescent="0.2">
      <c r="A38" s="754"/>
      <c r="C38" s="797" t="s">
        <v>139</v>
      </c>
      <c r="D38" s="798"/>
      <c r="E38" s="798"/>
      <c r="F38" s="798"/>
      <c r="G38" s="798"/>
      <c r="H38" s="798"/>
      <c r="I38" s="798"/>
      <c r="J38" s="799"/>
      <c r="K38" s="799"/>
      <c r="L38" s="799"/>
      <c r="M38" s="800"/>
    </row>
    <row r="39" spans="1:13" ht="24" x14ac:dyDescent="0.2">
      <c r="A39" s="754"/>
      <c r="C39" s="125" t="s">
        <v>141</v>
      </c>
      <c r="D39" s="126" t="s">
        <v>48</v>
      </c>
      <c r="E39" s="127" t="s">
        <v>0</v>
      </c>
      <c r="F39" s="121" t="s">
        <v>330</v>
      </c>
      <c r="G39" s="122"/>
      <c r="H39" s="123"/>
      <c r="I39" s="122">
        <v>0</v>
      </c>
      <c r="J39" s="151">
        <v>1</v>
      </c>
      <c r="K39" s="151">
        <v>1</v>
      </c>
      <c r="L39" s="151">
        <v>1</v>
      </c>
      <c r="M39" s="124" t="s">
        <v>287</v>
      </c>
    </row>
    <row r="40" spans="1:13" x14ac:dyDescent="0.2">
      <c r="A40" s="754"/>
      <c r="C40" s="797" t="s">
        <v>170</v>
      </c>
      <c r="D40" s="798"/>
      <c r="E40" s="798"/>
      <c r="F40" s="798"/>
      <c r="G40" s="798"/>
      <c r="H40" s="798"/>
      <c r="I40" s="798"/>
      <c r="J40" s="799"/>
      <c r="K40" s="799"/>
      <c r="L40" s="799"/>
      <c r="M40" s="800"/>
    </row>
    <row r="41" spans="1:13" x14ac:dyDescent="0.2">
      <c r="A41" s="754"/>
      <c r="C41" s="60" t="s">
        <v>331</v>
      </c>
      <c r="D41" s="20" t="s">
        <v>48</v>
      </c>
      <c r="E41" s="21" t="s">
        <v>55</v>
      </c>
      <c r="F41" s="43" t="s">
        <v>336</v>
      </c>
      <c r="G41" s="10" t="s">
        <v>53</v>
      </c>
      <c r="H41" s="4" t="s">
        <v>338</v>
      </c>
      <c r="I41" s="8">
        <v>0</v>
      </c>
      <c r="J41" s="10">
        <v>1</v>
      </c>
      <c r="K41" s="9">
        <v>1</v>
      </c>
      <c r="L41" s="89"/>
      <c r="M41" s="13" t="s">
        <v>340</v>
      </c>
    </row>
    <row r="42" spans="1:13" x14ac:dyDescent="0.2">
      <c r="A42" s="754"/>
      <c r="C42" s="60" t="s">
        <v>332</v>
      </c>
      <c r="D42" s="20" t="s">
        <v>48</v>
      </c>
      <c r="E42" s="21" t="s">
        <v>55</v>
      </c>
      <c r="F42" s="43" t="s">
        <v>335</v>
      </c>
      <c r="G42" s="10" t="s">
        <v>53</v>
      </c>
      <c r="H42" s="4" t="s">
        <v>339</v>
      </c>
      <c r="I42" s="10">
        <v>0</v>
      </c>
      <c r="J42" s="10">
        <v>1</v>
      </c>
      <c r="K42" s="10">
        <v>1</v>
      </c>
      <c r="L42" s="42"/>
      <c r="M42" s="13" t="s">
        <v>340</v>
      </c>
    </row>
    <row r="43" spans="1:13" x14ac:dyDescent="0.2">
      <c r="A43" s="754"/>
      <c r="C43" s="60" t="s">
        <v>333</v>
      </c>
      <c r="D43" s="20" t="s">
        <v>48</v>
      </c>
      <c r="E43" s="21" t="s">
        <v>55</v>
      </c>
      <c r="F43" s="43" t="s">
        <v>334</v>
      </c>
      <c r="G43" s="10" t="s">
        <v>53</v>
      </c>
      <c r="H43" s="4" t="s">
        <v>337</v>
      </c>
      <c r="I43" s="10">
        <v>0</v>
      </c>
      <c r="J43" s="10">
        <v>1</v>
      </c>
      <c r="K43" s="10">
        <v>1</v>
      </c>
      <c r="L43" s="42"/>
      <c r="M43" s="13" t="s">
        <v>340</v>
      </c>
    </row>
    <row r="44" spans="1:13" x14ac:dyDescent="0.2">
      <c r="A44" s="754"/>
      <c r="C44" s="60" t="s">
        <v>46</v>
      </c>
      <c r="D44" s="20" t="s">
        <v>48</v>
      </c>
      <c r="E44" s="21" t="s">
        <v>55</v>
      </c>
      <c r="F44" s="43" t="s">
        <v>315</v>
      </c>
      <c r="G44" s="10" t="s">
        <v>53</v>
      </c>
      <c r="H44" s="4" t="s">
        <v>46</v>
      </c>
      <c r="I44" s="10">
        <v>0</v>
      </c>
      <c r="J44" s="10">
        <v>1</v>
      </c>
      <c r="K44" s="10">
        <v>1</v>
      </c>
      <c r="L44" s="42"/>
      <c r="M44" s="13" t="s">
        <v>340</v>
      </c>
    </row>
    <row r="45" spans="1:13" x14ac:dyDescent="0.2">
      <c r="A45" s="754"/>
      <c r="C45" s="60" t="s">
        <v>45</v>
      </c>
      <c r="D45" s="20" t="s">
        <v>48</v>
      </c>
      <c r="E45" s="21" t="s">
        <v>55</v>
      </c>
      <c r="F45" s="43" t="s">
        <v>316</v>
      </c>
      <c r="G45" s="10" t="s">
        <v>53</v>
      </c>
      <c r="H45" s="4" t="s">
        <v>45</v>
      </c>
      <c r="I45" s="10">
        <v>0</v>
      </c>
      <c r="J45" s="10">
        <v>1</v>
      </c>
      <c r="K45" s="10">
        <v>1</v>
      </c>
      <c r="L45" s="42"/>
      <c r="M45" s="13" t="s">
        <v>340</v>
      </c>
    </row>
    <row r="46" spans="1:13" ht="12.75" thickBot="1" x14ac:dyDescent="0.25">
      <c r="A46" s="755"/>
      <c r="C46" s="91" t="s">
        <v>44</v>
      </c>
      <c r="D46" s="29" t="s">
        <v>48</v>
      </c>
      <c r="E46" s="30" t="s">
        <v>55</v>
      </c>
      <c r="F46" s="92" t="s">
        <v>317</v>
      </c>
      <c r="G46" s="93" t="s">
        <v>53</v>
      </c>
      <c r="H46" s="173" t="s">
        <v>44</v>
      </c>
      <c r="I46" s="93">
        <v>0</v>
      </c>
      <c r="J46" s="93">
        <v>1</v>
      </c>
      <c r="K46" s="93">
        <v>1</v>
      </c>
      <c r="L46" s="83"/>
      <c r="M46" s="101" t="s">
        <v>340</v>
      </c>
    </row>
    <row r="47" spans="1:13" ht="12.75" thickBot="1" x14ac:dyDescent="0.25">
      <c r="C47" s="883"/>
      <c r="D47" s="883"/>
      <c r="E47" s="883"/>
      <c r="F47" s="883"/>
      <c r="G47" s="883"/>
      <c r="H47" s="883"/>
      <c r="I47" s="883"/>
      <c r="J47" s="883"/>
      <c r="K47" s="883"/>
      <c r="L47" s="883"/>
      <c r="M47" s="883"/>
    </row>
    <row r="48" spans="1:13" ht="21" thickBot="1" x14ac:dyDescent="0.25">
      <c r="A48" s="741" t="s">
        <v>156</v>
      </c>
      <c r="C48" s="875" t="s">
        <v>156</v>
      </c>
      <c r="D48" s="876"/>
      <c r="E48" s="876"/>
      <c r="F48" s="876"/>
      <c r="G48" s="876"/>
      <c r="H48" s="876"/>
      <c r="I48" s="876"/>
      <c r="J48" s="877"/>
      <c r="K48" s="877"/>
      <c r="L48" s="877"/>
      <c r="M48" s="878"/>
    </row>
    <row r="49" spans="1:13" ht="12.75" thickBot="1" x14ac:dyDescent="0.25">
      <c r="A49" s="742"/>
      <c r="C49" s="879" t="s">
        <v>110</v>
      </c>
      <c r="D49" s="880"/>
      <c r="E49" s="880"/>
      <c r="F49" s="880"/>
      <c r="G49" s="880"/>
      <c r="H49" s="880"/>
      <c r="I49" s="880"/>
      <c r="J49" s="881"/>
      <c r="K49" s="881"/>
      <c r="L49" s="881"/>
      <c r="M49" s="882"/>
    </row>
    <row r="50" spans="1:13" x14ac:dyDescent="0.2">
      <c r="A50" s="742"/>
      <c r="C50" s="95" t="s">
        <v>149</v>
      </c>
      <c r="D50" s="26" t="s">
        <v>48</v>
      </c>
      <c r="E50" s="27" t="s">
        <v>33</v>
      </c>
      <c r="F50" s="104" t="s">
        <v>1478</v>
      </c>
      <c r="G50" s="96" t="s">
        <v>82</v>
      </c>
      <c r="H50" s="160" t="s">
        <v>292</v>
      </c>
      <c r="I50" s="96">
        <v>1</v>
      </c>
      <c r="J50" s="96">
        <v>1</v>
      </c>
      <c r="K50" s="96">
        <v>-1</v>
      </c>
      <c r="L50" s="81"/>
      <c r="M50" s="28" t="s">
        <v>288</v>
      </c>
    </row>
    <row r="51" spans="1:13" x14ac:dyDescent="0.2">
      <c r="A51" s="742"/>
      <c r="C51" s="97" t="s">
        <v>150</v>
      </c>
      <c r="D51" s="20" t="s">
        <v>48</v>
      </c>
      <c r="E51" s="21" t="s">
        <v>0</v>
      </c>
      <c r="F51" s="94" t="s">
        <v>150</v>
      </c>
      <c r="G51" s="10" t="s">
        <v>53</v>
      </c>
      <c r="H51" s="41" t="s">
        <v>301</v>
      </c>
      <c r="I51" s="10">
        <v>1</v>
      </c>
      <c r="J51" s="10">
        <v>1</v>
      </c>
      <c r="K51" s="10">
        <v>1</v>
      </c>
      <c r="L51" s="42"/>
      <c r="M51" s="13" t="s">
        <v>287</v>
      </c>
    </row>
    <row r="52" spans="1:13" x14ac:dyDescent="0.2">
      <c r="A52" s="742"/>
      <c r="C52" s="97" t="s">
        <v>151</v>
      </c>
      <c r="D52" s="20" t="s">
        <v>48</v>
      </c>
      <c r="E52" s="21" t="s">
        <v>0</v>
      </c>
      <c r="F52" s="94" t="s">
        <v>151</v>
      </c>
      <c r="G52" s="10" t="s">
        <v>53</v>
      </c>
      <c r="H52" s="41" t="s">
        <v>302</v>
      </c>
      <c r="I52" s="10">
        <v>1</v>
      </c>
      <c r="J52" s="10">
        <v>1</v>
      </c>
      <c r="K52" s="10">
        <v>1</v>
      </c>
      <c r="L52" s="42"/>
      <c r="M52" s="13" t="s">
        <v>287</v>
      </c>
    </row>
    <row r="53" spans="1:13" x14ac:dyDescent="0.2">
      <c r="A53" s="742"/>
      <c r="C53" s="97" t="s">
        <v>308</v>
      </c>
      <c r="D53" s="20" t="s">
        <v>48</v>
      </c>
      <c r="E53" s="21" t="s">
        <v>0</v>
      </c>
      <c r="F53" s="45" t="s">
        <v>308</v>
      </c>
      <c r="G53" s="10" t="s">
        <v>53</v>
      </c>
      <c r="H53" s="41" t="s">
        <v>301</v>
      </c>
      <c r="I53" s="10"/>
      <c r="J53" s="10"/>
      <c r="K53" s="10">
        <v>1</v>
      </c>
      <c r="L53" s="42"/>
      <c r="M53" s="13" t="s">
        <v>287</v>
      </c>
    </row>
    <row r="54" spans="1:13" x14ac:dyDescent="0.2">
      <c r="A54" s="742"/>
      <c r="C54" s="97" t="s">
        <v>307</v>
      </c>
      <c r="D54" s="20" t="s">
        <v>48</v>
      </c>
      <c r="E54" s="21" t="s">
        <v>33</v>
      </c>
      <c r="F54" s="45" t="s">
        <v>307</v>
      </c>
      <c r="G54" s="10" t="s">
        <v>53</v>
      </c>
      <c r="H54" s="41" t="s">
        <v>302</v>
      </c>
      <c r="I54" s="10">
        <v>1</v>
      </c>
      <c r="J54" s="10"/>
      <c r="K54" s="10">
        <v>1</v>
      </c>
      <c r="L54" s="42"/>
      <c r="M54" s="13" t="s">
        <v>287</v>
      </c>
    </row>
    <row r="55" spans="1:13" x14ac:dyDescent="0.2">
      <c r="A55" s="742"/>
      <c r="C55" s="97" t="s">
        <v>323</v>
      </c>
      <c r="D55" s="20" t="s">
        <v>48</v>
      </c>
      <c r="E55" s="21" t="s">
        <v>0</v>
      </c>
      <c r="F55" s="94" t="s">
        <v>323</v>
      </c>
      <c r="G55" s="10" t="s">
        <v>53</v>
      </c>
      <c r="H55" s="41" t="s">
        <v>301</v>
      </c>
      <c r="I55" s="10">
        <v>1</v>
      </c>
      <c r="J55" s="10"/>
      <c r="K55" s="10">
        <v>1</v>
      </c>
      <c r="L55" s="42"/>
      <c r="M55" s="13" t="s">
        <v>287</v>
      </c>
    </row>
    <row r="56" spans="1:13" x14ac:dyDescent="0.2">
      <c r="A56" s="742"/>
      <c r="C56" s="97" t="s">
        <v>324</v>
      </c>
      <c r="D56" s="20" t="s">
        <v>48</v>
      </c>
      <c r="E56" s="21" t="s">
        <v>0</v>
      </c>
      <c r="F56" s="94" t="s">
        <v>324</v>
      </c>
      <c r="G56" s="10" t="s">
        <v>53</v>
      </c>
      <c r="H56" s="41" t="s">
        <v>302</v>
      </c>
      <c r="I56" s="10">
        <v>1</v>
      </c>
      <c r="J56" s="10"/>
      <c r="K56" s="10">
        <v>1</v>
      </c>
      <c r="L56" s="42"/>
      <c r="M56" s="13" t="s">
        <v>287</v>
      </c>
    </row>
    <row r="57" spans="1:13" x14ac:dyDescent="0.2">
      <c r="A57" s="742"/>
      <c r="C57" s="97" t="s">
        <v>152</v>
      </c>
      <c r="D57" s="20" t="s">
        <v>48</v>
      </c>
      <c r="E57" s="21" t="s">
        <v>0</v>
      </c>
      <c r="F57" s="45" t="s">
        <v>309</v>
      </c>
      <c r="G57" s="10" t="s">
        <v>51</v>
      </c>
      <c r="H57" s="41" t="s">
        <v>15</v>
      </c>
      <c r="I57" s="10">
        <v>1</v>
      </c>
      <c r="J57" s="10">
        <v>1</v>
      </c>
      <c r="K57" s="10">
        <v>1</v>
      </c>
      <c r="L57" s="42"/>
      <c r="M57" s="13" t="s">
        <v>288</v>
      </c>
    </row>
    <row r="58" spans="1:13" x14ac:dyDescent="0.2">
      <c r="A58" s="742"/>
      <c r="C58" s="97" t="s">
        <v>318</v>
      </c>
      <c r="D58" s="20" t="s">
        <v>48</v>
      </c>
      <c r="E58" s="21" t="s">
        <v>0</v>
      </c>
      <c r="F58" s="45" t="s">
        <v>309</v>
      </c>
      <c r="G58" s="10" t="s">
        <v>51</v>
      </c>
      <c r="H58" s="41" t="s">
        <v>15</v>
      </c>
      <c r="I58" s="10">
        <v>1</v>
      </c>
      <c r="J58" s="10"/>
      <c r="K58" s="10">
        <v>1</v>
      </c>
      <c r="L58" s="42"/>
      <c r="M58" s="13" t="s">
        <v>288</v>
      </c>
    </row>
    <row r="59" spans="1:13" x14ac:dyDescent="0.2">
      <c r="A59" s="742"/>
      <c r="C59" s="97" t="s">
        <v>319</v>
      </c>
      <c r="D59" s="20" t="s">
        <v>48</v>
      </c>
      <c r="E59" s="21" t="s">
        <v>0</v>
      </c>
      <c r="F59" s="45" t="s">
        <v>309</v>
      </c>
      <c r="G59" s="10" t="s">
        <v>51</v>
      </c>
      <c r="H59" s="41" t="s">
        <v>15</v>
      </c>
      <c r="I59" s="10">
        <v>1</v>
      </c>
      <c r="J59" s="10"/>
      <c r="K59" s="10">
        <v>1</v>
      </c>
      <c r="L59" s="42"/>
      <c r="M59" s="13" t="s">
        <v>288</v>
      </c>
    </row>
    <row r="60" spans="1:13" x14ac:dyDescent="0.2">
      <c r="A60" s="742"/>
      <c r="C60" s="97" t="s">
        <v>320</v>
      </c>
      <c r="D60" s="10" t="s">
        <v>36</v>
      </c>
      <c r="E60" s="21" t="s">
        <v>33</v>
      </c>
      <c r="F60" s="49"/>
      <c r="G60" s="35" t="s">
        <v>51</v>
      </c>
      <c r="H60" s="54" t="s">
        <v>5</v>
      </c>
      <c r="I60" s="10">
        <v>1</v>
      </c>
      <c r="J60" s="35"/>
      <c r="K60" s="10">
        <v>1</v>
      </c>
      <c r="L60" s="42"/>
      <c r="M60" s="13" t="s">
        <v>289</v>
      </c>
    </row>
    <row r="61" spans="1:13" x14ac:dyDescent="0.2">
      <c r="A61" s="742"/>
      <c r="C61" s="97" t="s">
        <v>321</v>
      </c>
      <c r="D61" s="10" t="s">
        <v>36</v>
      </c>
      <c r="E61" s="21" t="s">
        <v>33</v>
      </c>
      <c r="F61" s="49"/>
      <c r="G61" s="35" t="s">
        <v>7</v>
      </c>
      <c r="H61" s="54" t="s">
        <v>5</v>
      </c>
      <c r="I61" s="10">
        <v>1</v>
      </c>
      <c r="J61" s="35"/>
      <c r="K61" s="10">
        <v>1</v>
      </c>
      <c r="L61" s="42"/>
      <c r="M61" s="13" t="s">
        <v>289</v>
      </c>
    </row>
    <row r="62" spans="1:13" x14ac:dyDescent="0.2">
      <c r="A62" s="742"/>
      <c r="C62" s="97" t="s">
        <v>322</v>
      </c>
      <c r="D62" s="10" t="s">
        <v>36</v>
      </c>
      <c r="E62" s="21" t="s">
        <v>33</v>
      </c>
      <c r="F62" s="49" t="s">
        <v>153</v>
      </c>
      <c r="G62" s="35" t="s">
        <v>7</v>
      </c>
      <c r="H62" s="54" t="s">
        <v>5</v>
      </c>
      <c r="I62" s="35">
        <v>1</v>
      </c>
      <c r="J62" s="35"/>
      <c r="K62" s="10">
        <v>1</v>
      </c>
      <c r="L62" s="42"/>
      <c r="M62" s="13" t="s">
        <v>289</v>
      </c>
    </row>
    <row r="63" spans="1:13" ht="12.75" thickBot="1" x14ac:dyDescent="0.25">
      <c r="A63" s="743"/>
      <c r="C63" s="98" t="s">
        <v>35</v>
      </c>
      <c r="D63" s="29" t="s">
        <v>61</v>
      </c>
      <c r="E63" s="30" t="s">
        <v>33</v>
      </c>
      <c r="F63" s="99" t="s">
        <v>35</v>
      </c>
      <c r="G63" s="93" t="s">
        <v>66</v>
      </c>
      <c r="H63" s="100" t="s">
        <v>35</v>
      </c>
      <c r="I63" s="93">
        <v>1</v>
      </c>
      <c r="J63" s="93">
        <v>1</v>
      </c>
      <c r="K63" s="93">
        <v>1</v>
      </c>
      <c r="L63" s="83"/>
      <c r="M63" s="101" t="s">
        <v>289</v>
      </c>
    </row>
    <row r="66" spans="1:14" x14ac:dyDescent="0.2">
      <c r="A66" s="16"/>
      <c r="B66" s="16"/>
      <c r="C66" s="16"/>
      <c r="D66" s="292"/>
      <c r="E66" s="291"/>
      <c r="F66" s="16"/>
      <c r="G66" s="292"/>
      <c r="H66" s="16"/>
      <c r="I66" s="292"/>
      <c r="J66" s="292"/>
      <c r="K66" s="292"/>
      <c r="L66" s="292"/>
      <c r="M66" s="292"/>
      <c r="N66" s="16"/>
    </row>
    <row r="67" spans="1:14" x14ac:dyDescent="0.2">
      <c r="A67" s="16"/>
      <c r="B67" s="16"/>
      <c r="C67" s="290"/>
      <c r="D67" s="301"/>
      <c r="E67" s="291"/>
      <c r="F67" s="302"/>
      <c r="G67" s="292"/>
      <c r="H67" s="16"/>
      <c r="I67" s="292"/>
      <c r="J67" s="292"/>
      <c r="K67" s="292"/>
      <c r="L67" s="292"/>
      <c r="M67" s="292"/>
      <c r="N67" s="16"/>
    </row>
    <row r="68" spans="1:14" x14ac:dyDescent="0.2">
      <c r="A68" s="16"/>
      <c r="B68" s="16"/>
      <c r="C68" s="290"/>
      <c r="D68" s="301"/>
      <c r="E68" s="291"/>
      <c r="F68" s="302"/>
      <c r="G68" s="292"/>
      <c r="H68" s="16"/>
      <c r="I68" s="292"/>
      <c r="J68" s="292"/>
      <c r="K68" s="292"/>
      <c r="L68" s="292"/>
      <c r="M68" s="292"/>
      <c r="N68" s="16"/>
    </row>
    <row r="69" spans="1:14" x14ac:dyDescent="0.2">
      <c r="A69" s="16"/>
      <c r="B69" s="16"/>
      <c r="C69" s="290"/>
      <c r="D69" s="301"/>
      <c r="E69" s="291"/>
      <c r="F69" s="302"/>
      <c r="G69" s="292"/>
      <c r="H69" s="16"/>
      <c r="I69" s="292"/>
      <c r="J69" s="292"/>
      <c r="K69" s="292"/>
      <c r="L69" s="292"/>
      <c r="M69" s="292"/>
      <c r="N69" s="16"/>
    </row>
    <row r="70" spans="1:14" x14ac:dyDescent="0.2">
      <c r="A70" s="16"/>
      <c r="B70" s="16"/>
      <c r="C70" s="290"/>
      <c r="D70" s="301"/>
      <c r="E70" s="291"/>
      <c r="F70" s="302"/>
      <c r="G70" s="292"/>
      <c r="H70" s="16"/>
      <c r="I70" s="292"/>
      <c r="J70" s="292"/>
      <c r="K70" s="292"/>
      <c r="L70" s="292"/>
      <c r="M70" s="292"/>
      <c r="N70" s="16"/>
    </row>
    <row r="71" spans="1:14" x14ac:dyDescent="0.2">
      <c r="A71" s="16"/>
      <c r="B71" s="16"/>
      <c r="C71" s="16"/>
      <c r="D71" s="292"/>
      <c r="E71" s="153"/>
      <c r="F71" s="16"/>
      <c r="G71" s="292"/>
      <c r="H71" s="16"/>
      <c r="I71" s="292"/>
      <c r="J71" s="292"/>
      <c r="K71" s="292"/>
      <c r="L71" s="292"/>
      <c r="M71" s="292"/>
      <c r="N71" s="16"/>
    </row>
    <row r="72" spans="1:14" x14ac:dyDescent="0.2">
      <c r="A72" s="16"/>
      <c r="B72" s="16"/>
      <c r="C72" s="16"/>
      <c r="D72" s="292"/>
      <c r="E72" s="153"/>
      <c r="F72" s="16"/>
      <c r="G72" s="292"/>
      <c r="H72" s="16"/>
      <c r="I72" s="292"/>
      <c r="J72" s="292"/>
      <c r="K72" s="292"/>
      <c r="L72" s="292"/>
      <c r="M72" s="292"/>
      <c r="N72" s="16"/>
    </row>
    <row r="73" spans="1:14" x14ac:dyDescent="0.2">
      <c r="A73" s="16"/>
      <c r="B73" s="16"/>
      <c r="C73" s="16"/>
      <c r="D73" s="292"/>
      <c r="E73" s="153"/>
      <c r="F73" s="16"/>
      <c r="G73" s="292"/>
      <c r="H73" s="16"/>
      <c r="I73" s="292"/>
      <c r="J73" s="292"/>
      <c r="K73" s="292"/>
      <c r="L73" s="292"/>
      <c r="M73" s="292"/>
      <c r="N73" s="16"/>
    </row>
    <row r="74" spans="1:14" x14ac:dyDescent="0.2">
      <c r="A74" s="16"/>
      <c r="B74" s="16"/>
      <c r="C74" s="16"/>
      <c r="D74" s="292"/>
      <c r="E74" s="153"/>
      <c r="F74" s="16"/>
      <c r="G74" s="292"/>
      <c r="H74" s="16"/>
      <c r="I74" s="292"/>
      <c r="J74" s="292"/>
      <c r="K74" s="292"/>
      <c r="L74" s="292"/>
      <c r="M74" s="292"/>
      <c r="N74" s="16"/>
    </row>
    <row r="75" spans="1:14" x14ac:dyDescent="0.2">
      <c r="A75" s="16"/>
      <c r="B75" s="16"/>
      <c r="C75" s="16"/>
      <c r="D75" s="292"/>
      <c r="E75" s="153"/>
      <c r="F75" s="16"/>
      <c r="G75" s="292"/>
      <c r="H75" s="16"/>
      <c r="I75" s="292"/>
      <c r="J75" s="292"/>
      <c r="K75" s="292"/>
      <c r="L75" s="292"/>
      <c r="M75" s="292"/>
      <c r="N75" s="16"/>
    </row>
  </sheetData>
  <autoFilter ref="C1:C46" xr:uid="{00000000-0009-0000-0000-000006000000}"/>
  <mergeCells count="21">
    <mergeCell ref="A5:A24"/>
    <mergeCell ref="A25:A46"/>
    <mergeCell ref="C32:M32"/>
    <mergeCell ref="C3:F3"/>
    <mergeCell ref="G3:I3"/>
    <mergeCell ref="C25:M25"/>
    <mergeCell ref="C40:M40"/>
    <mergeCell ref="C1:M1"/>
    <mergeCell ref="C5:M5"/>
    <mergeCell ref="C6:M6"/>
    <mergeCell ref="C26:M26"/>
    <mergeCell ref="C27:M27"/>
    <mergeCell ref="J3:L3"/>
    <mergeCell ref="A48:A63"/>
    <mergeCell ref="C48:M48"/>
    <mergeCell ref="C49:M49"/>
    <mergeCell ref="C47:M47"/>
    <mergeCell ref="C33:M33"/>
    <mergeCell ref="C35:M35"/>
    <mergeCell ref="C36:M36"/>
    <mergeCell ref="C38:M38"/>
  </mergeCells>
  <conditionalFormatting sqref="J50:J54 J57">
    <cfRule type="iconSet" priority="490">
      <iconSet iconSet="3Symbols2" showValue="0">
        <cfvo type="percent" val="0"/>
        <cfvo type="num" val="-1"/>
        <cfvo type="num" val="1"/>
      </iconSet>
    </cfRule>
  </conditionalFormatting>
  <conditionalFormatting sqref="D74">
    <cfRule type="iconSet" priority="435">
      <iconSet iconSet="4RedToBlack" showValue="0" reverse="1">
        <cfvo type="percent" val="0"/>
        <cfvo type="percent" val="25"/>
        <cfvo type="percent" val="50"/>
        <cfvo type="percent" val="90"/>
      </iconSet>
    </cfRule>
  </conditionalFormatting>
  <conditionalFormatting sqref="M4">
    <cfRule type="iconSet" priority="405">
      <iconSet iconSet="4RedToBlack" showValue="0" reverse="1">
        <cfvo type="percent" val="0"/>
        <cfvo type="percent" val="25"/>
        <cfvo type="percent" val="50"/>
        <cfvo type="percent" val="90"/>
      </iconSet>
    </cfRule>
  </conditionalFormatting>
  <conditionalFormatting sqref="M3">
    <cfRule type="iconSet" priority="5615">
      <iconSet iconSet="4RedToBlack" showValue="0" reverse="1">
        <cfvo type="percent" val="0"/>
        <cfvo type="percent" val="25"/>
        <cfvo type="percent" val="50"/>
        <cfvo type="percent" val="90"/>
      </iconSet>
    </cfRule>
  </conditionalFormatting>
  <conditionalFormatting sqref="M51:M54 M60:M63 M57">
    <cfRule type="iconSet" priority="5617">
      <iconSet iconSet="4RedToBlack" showValue="0" reverse="1">
        <cfvo type="percent" val="0"/>
        <cfvo type="percent" val="25"/>
        <cfvo type="percent" val="50"/>
        <cfvo type="percent" val="75"/>
      </iconSet>
    </cfRule>
  </conditionalFormatting>
  <conditionalFormatting sqref="M58">
    <cfRule type="iconSet" priority="5620">
      <iconSet iconSet="4RedToBlack" showValue="0" reverse="1">
        <cfvo type="percent" val="0"/>
        <cfvo type="percent" val="25"/>
        <cfvo type="percent" val="50"/>
        <cfvo type="percent" val="75"/>
      </iconSet>
    </cfRule>
  </conditionalFormatting>
  <conditionalFormatting sqref="M59">
    <cfRule type="iconSet" priority="5621">
      <iconSet iconSet="4RedToBlack" showValue="0" reverse="1">
        <cfvo type="percent" val="0"/>
        <cfvo type="percent" val="25"/>
        <cfvo type="percent" val="50"/>
        <cfvo type="percent" val="75"/>
      </iconSet>
    </cfRule>
  </conditionalFormatting>
  <conditionalFormatting sqref="M55:M56">
    <cfRule type="iconSet" priority="5622">
      <iconSet iconSet="4RedToBlack" showValue="0" reverse="1">
        <cfvo type="percent" val="0"/>
        <cfvo type="percent" val="25"/>
        <cfvo type="percent" val="50"/>
        <cfvo type="percent" val="75"/>
      </iconSet>
    </cfRule>
  </conditionalFormatting>
  <conditionalFormatting sqref="J4">
    <cfRule type="iconSet" priority="321">
      <iconSet iconSet="3Symbols2" showValue="0">
        <cfvo type="percent" val="0"/>
        <cfvo type="num" val="-1"/>
        <cfvo type="num" val="1"/>
      </iconSet>
    </cfRule>
  </conditionalFormatting>
  <conditionalFormatting sqref="K4">
    <cfRule type="iconSet" priority="317">
      <iconSet iconSet="4RedToBlack" showValue="0" reverse="1">
        <cfvo type="percent" val="0"/>
        <cfvo type="percent" val="25"/>
        <cfvo type="percent" val="50"/>
        <cfvo type="percent" val="90"/>
      </iconSet>
    </cfRule>
  </conditionalFormatting>
  <conditionalFormatting sqref="J39">
    <cfRule type="iconSet" priority="295">
      <iconSet iconSet="3Symbols2" showValue="0">
        <cfvo type="percent" val="0"/>
        <cfvo type="num" val="-1"/>
        <cfvo type="num" val="1"/>
      </iconSet>
    </cfRule>
  </conditionalFormatting>
  <conditionalFormatting sqref="J7">
    <cfRule type="iconSet" priority="285">
      <iconSet iconSet="3Symbols2" showValue="0">
        <cfvo type="percent" val="0"/>
        <cfvo type="num" val="-1"/>
        <cfvo type="num" val="1"/>
      </iconSet>
    </cfRule>
  </conditionalFormatting>
  <conditionalFormatting sqref="L21">
    <cfRule type="iconSet" priority="205">
      <iconSet iconSet="3Symbols2" showValue="0">
        <cfvo type="percent" val="0"/>
        <cfvo type="num" val="-1"/>
        <cfvo type="num" val="1"/>
      </iconSet>
    </cfRule>
  </conditionalFormatting>
  <conditionalFormatting sqref="L22">
    <cfRule type="iconSet" priority="201">
      <iconSet iconSet="3Symbols2" showValue="0">
        <cfvo type="percent" val="0"/>
        <cfvo type="num" val="-1"/>
        <cfvo type="num" val="1"/>
      </iconSet>
    </cfRule>
  </conditionalFormatting>
  <conditionalFormatting sqref="J28:J31">
    <cfRule type="iconSet" priority="192">
      <iconSet iconSet="3Symbols2" showValue="0">
        <cfvo type="percent" val="0"/>
        <cfvo type="num" val="-1"/>
        <cfvo type="num" val="1"/>
      </iconSet>
    </cfRule>
  </conditionalFormatting>
  <conditionalFormatting sqref="J34">
    <cfRule type="iconSet" priority="183">
      <iconSet iconSet="3Symbols2" showValue="0">
        <cfvo type="percent" val="0"/>
        <cfvo type="num" val="-1"/>
        <cfvo type="num" val="1"/>
      </iconSet>
    </cfRule>
  </conditionalFormatting>
  <conditionalFormatting sqref="J37">
    <cfRule type="iconSet" priority="181">
      <iconSet iconSet="3Symbols2" showValue="0">
        <cfvo type="percent" val="0"/>
        <cfvo type="num" val="-1"/>
        <cfvo type="num" val="1"/>
      </iconSet>
    </cfRule>
  </conditionalFormatting>
  <conditionalFormatting sqref="J41:J46">
    <cfRule type="iconSet" priority="175">
      <iconSet iconSet="3Symbols2" showValue="0">
        <cfvo type="percent" val="0"/>
        <cfvo type="num" val="-1"/>
        <cfvo type="num" val="1"/>
      </iconSet>
    </cfRule>
  </conditionalFormatting>
  <conditionalFormatting sqref="J60:J63">
    <cfRule type="iconSet" priority="153">
      <iconSet iconSet="3Symbols2" showValue="0">
        <cfvo type="percent" val="0"/>
        <cfvo type="num" val="-1"/>
        <cfvo type="num" val="1"/>
      </iconSet>
    </cfRule>
  </conditionalFormatting>
  <conditionalFormatting sqref="J58">
    <cfRule type="iconSet" priority="149">
      <iconSet iconSet="3Symbols2" showValue="0">
        <cfvo type="percent" val="0"/>
        <cfvo type="num" val="-1"/>
        <cfvo type="num" val="1"/>
      </iconSet>
    </cfRule>
  </conditionalFormatting>
  <conditionalFormatting sqref="J59">
    <cfRule type="iconSet" priority="147">
      <iconSet iconSet="3Symbols2" showValue="0">
        <cfvo type="percent" val="0"/>
        <cfvo type="num" val="-1"/>
        <cfvo type="num" val="1"/>
      </iconSet>
    </cfRule>
  </conditionalFormatting>
  <conditionalFormatting sqref="J55:J56">
    <cfRule type="iconSet" priority="145">
      <iconSet iconSet="3Symbols2" showValue="0">
        <cfvo type="percent" val="0"/>
        <cfvo type="num" val="-1"/>
        <cfvo type="num" val="1"/>
      </iconSet>
    </cfRule>
  </conditionalFormatting>
  <conditionalFormatting sqref="J67">
    <cfRule type="iconSet" priority="122">
      <iconSet iconSet="3Symbols2" showValue="0">
        <cfvo type="percent" val="0"/>
        <cfvo type="num" val="-1"/>
        <cfvo type="num" val="1"/>
      </iconSet>
    </cfRule>
  </conditionalFormatting>
  <conditionalFormatting sqref="J69">
    <cfRule type="iconSet" priority="109">
      <iconSet iconSet="3Symbols2" showValue="0">
        <cfvo type="percent" val="0"/>
        <cfvo type="num" val="-1"/>
        <cfvo type="num" val="1"/>
      </iconSet>
    </cfRule>
  </conditionalFormatting>
  <conditionalFormatting sqref="J68">
    <cfRule type="iconSet" priority="99">
      <iconSet iconSet="3Symbols2" showValue="0">
        <cfvo type="percent" val="0"/>
        <cfvo type="num" val="-1"/>
        <cfvo type="num" val="1"/>
      </iconSet>
    </cfRule>
  </conditionalFormatting>
  <conditionalFormatting sqref="J70">
    <cfRule type="iconSet" priority="134">
      <iconSet iconSet="3Symbols2" showValue="0">
        <cfvo type="percent" val="0"/>
        <cfvo type="num" val="-1"/>
        <cfvo type="num" val="1"/>
      </iconSet>
    </cfRule>
  </conditionalFormatting>
  <conditionalFormatting sqref="J25:M25">
    <cfRule type="iconSet" priority="9957">
      <iconSet iconSet="4RedToBlack" showValue="0" reverse="1">
        <cfvo type="percent" val="0"/>
        <cfvo type="percent" val="25"/>
        <cfvo type="percent" val="50"/>
        <cfvo type="percent" val="90"/>
      </iconSet>
    </cfRule>
  </conditionalFormatting>
  <conditionalFormatting sqref="J16">
    <cfRule type="iconSet" priority="81">
      <iconSet iconSet="3Symbols2" showValue="0">
        <cfvo type="percent" val="0"/>
        <cfvo type="num" val="-1"/>
        <cfvo type="num" val="1"/>
      </iconSet>
    </cfRule>
  </conditionalFormatting>
  <conditionalFormatting sqref="L16">
    <cfRule type="iconSet" priority="75">
      <iconSet iconSet="3Symbols2" showValue="0">
        <cfvo type="percent" val="0"/>
        <cfvo type="num" val="-1"/>
        <cfvo type="num" val="1"/>
      </iconSet>
    </cfRule>
  </conditionalFormatting>
  <conditionalFormatting sqref="J17:J24">
    <cfRule type="iconSet" priority="10105">
      <iconSet iconSet="3Symbols2" showValue="0">
        <cfvo type="percent" val="0"/>
        <cfvo type="num" val="-1"/>
        <cfvo type="num" val="1"/>
      </iconSet>
    </cfRule>
  </conditionalFormatting>
  <conditionalFormatting sqref="J14:J16 L14:L15">
    <cfRule type="iconSet" priority="11271">
      <iconSet iconSet="3Symbols2" showValue="0">
        <cfvo type="percent" val="0"/>
        <cfvo type="num" val="-1"/>
        <cfvo type="num" val="1"/>
      </iconSet>
    </cfRule>
  </conditionalFormatting>
  <conditionalFormatting sqref="J8:J10 L8:L10 L12:L13">
    <cfRule type="iconSet" priority="36">
      <iconSet iconSet="3Symbols2" showValue="0">
        <cfvo type="percent" val="0"/>
        <cfvo type="num" val="-1"/>
        <cfvo type="num" val="1"/>
      </iconSet>
    </cfRule>
  </conditionalFormatting>
  <conditionalFormatting sqref="J12:J13">
    <cfRule type="iconSet" priority="32">
      <iconSet iconSet="3Symbols2" showValue="0">
        <cfvo type="percent" val="0"/>
        <cfvo type="num" val="-1"/>
        <cfvo type="num" val="1"/>
      </iconSet>
    </cfRule>
  </conditionalFormatting>
  <conditionalFormatting sqref="J11">
    <cfRule type="iconSet" priority="29">
      <iconSet iconSet="3Symbols2" showValue="0">
        <cfvo type="percent" val="0"/>
        <cfvo type="num" val="-1"/>
        <cfvo type="num" val="1"/>
      </iconSet>
    </cfRule>
  </conditionalFormatting>
  <conditionalFormatting sqref="L11">
    <cfRule type="iconSet" priority="22">
      <iconSet iconSet="3Symbols2" showValue="0">
        <cfvo type="percent" val="0"/>
        <cfvo type="num" val="-1"/>
        <cfvo type="num" val="1"/>
      </iconSet>
    </cfRule>
  </conditionalFormatting>
  <conditionalFormatting sqref="L4">
    <cfRule type="iconSet" priority="1">
      <iconSet iconSet="4RedToBlack" showValue="0" reverse="1">
        <cfvo type="percent" val="0"/>
        <cfvo type="percent" val="25"/>
        <cfvo type="percent" val="50"/>
        <cfvo type="percent" val="90"/>
      </iconSet>
    </cfRule>
  </conditionalFormatting>
  <pageMargins left="0.7" right="0.7" top="0.78740157499999996" bottom="0.78740157499999996" header="0.3" footer="0.3"/>
  <pageSetup paperSize="9" scale="66" fitToHeight="0" orientation="landscape" r:id="rId1"/>
  <headerFooter>
    <oddHeader>&amp;C&amp;"Arial,Tučné"&amp;12Projekt: Smíchov City - OLOW&amp;"Arial,Obyčejné"&amp;9
&amp;"Arial,Tučné"&amp;10 02_BEP_Post_Contract_Tabulka elementů_fáze DSP&amp;"Arial,tučné kurzíva"&amp;KFF0000 - provozní dokument</oddHeader>
    <oddFooter>&amp;C&amp;D</oddFooter>
  </headerFooter>
  <rowBreaks count="1" manualBreakCount="1">
    <brk id="24" max="16383" man="1"/>
  </rowBreaks>
  <extLst>
    <ext xmlns:x14="http://schemas.microsoft.com/office/spreadsheetml/2009/9/main" uri="{78C0D931-6437-407d-A8EE-F0AAD7539E65}">
      <x14:conditionalFormattings>
        <x14:conditionalFormatting xmlns:xm="http://schemas.microsoft.com/office/excel/2006/main">
          <x14:cfRule type="iconSet" priority="473" id="{B7976DD5-2FDF-4961-8051-141ADACA02FE}">
            <x14:iconSet iconSet="3Symbols" showValue="0" custom="1">
              <x14:cfvo type="percent">
                <xm:f>0</xm:f>
              </x14:cfvo>
              <x14:cfvo type="num">
                <xm:f>0</xm:f>
              </x14:cfvo>
              <x14:cfvo type="num">
                <xm:f>1</xm:f>
              </x14:cfvo>
              <x14:cfIcon iconSet="3Stars" iconId="0"/>
              <x14:cfIcon iconSet="3Stars" iconId="2"/>
              <x14:cfIcon iconSet="3Symbols" iconId="2"/>
            </x14:iconSet>
          </x14:cfRule>
          <xm:sqref>I60:I61</xm:sqref>
        </x14:conditionalFormatting>
        <x14:conditionalFormatting xmlns:xm="http://schemas.microsoft.com/office/excel/2006/main">
          <x14:cfRule type="iconSet" priority="437" id="{C5FC6695-61E6-4D71-B136-AF6E6DF2BD0D}">
            <x14:iconSet iconSet="3Flags" showValue="0" custom="1">
              <x14:cfvo type="percent">
                <xm:f>0</xm:f>
              </x14:cfvo>
              <x14:cfvo type="num">
                <xm:f>-1</xm:f>
              </x14:cfvo>
              <x14:cfvo type="num">
                <xm:f>1</xm:f>
              </x14:cfvo>
              <x14:cfIcon iconSet="3Flags" iconId="0"/>
              <x14:cfIcon iconSet="3Flags" iconId="1"/>
              <x14:cfIcon iconSet="4RedToBlack" iconId="1"/>
            </x14:iconSet>
          </x14:cfRule>
          <xm:sqref>D71:D73</xm:sqref>
        </x14:conditionalFormatting>
        <x14:conditionalFormatting xmlns:xm="http://schemas.microsoft.com/office/excel/2006/main">
          <x14:cfRule type="iconSet" priority="438" id="{08B957B0-3B4F-4D8F-A609-4E670CFDB38E}">
            <x14:iconSet showValue="0" custom="1">
              <x14:cfvo type="percent">
                <xm:f>0</xm:f>
              </x14:cfvo>
              <x14:cfvo type="num">
                <xm:f>0</xm:f>
              </x14:cfvo>
              <x14:cfvo type="num">
                <xm:f>0</xm:f>
              </x14:cfvo>
              <x14:cfIcon iconSet="4TrafficLights" iconId="0"/>
              <x14:cfIcon iconSet="4TrafficLights" iconId="0"/>
              <x14:cfIcon iconSet="4TrafficLights" iconId="0"/>
            </x14:iconSet>
          </x14:cfRule>
          <xm:sqref>D71:D73</xm:sqref>
        </x14:conditionalFormatting>
        <x14:conditionalFormatting xmlns:xm="http://schemas.microsoft.com/office/excel/2006/main">
          <x14:cfRule type="iconSet" priority="434" id="{46E8270B-2E59-42E2-8A2A-452F05FBF079}">
            <x14:iconSet iconSet="3Flags" showValue="0" custom="1">
              <x14:cfvo type="percent">
                <xm:f>0</xm:f>
              </x14:cfvo>
              <x14:cfvo type="num">
                <xm:f>-1</xm:f>
              </x14:cfvo>
              <x14:cfvo type="num">
                <xm:f>1</xm:f>
              </x14:cfvo>
              <x14:cfIcon iconSet="3Flags" iconId="0"/>
              <x14:cfIcon iconSet="3Flags" iconId="1"/>
              <x14:cfIcon iconSet="4RedToBlack" iconId="1"/>
            </x14:iconSet>
          </x14:cfRule>
          <xm:sqref>D74</xm:sqref>
        </x14:conditionalFormatting>
        <x14:conditionalFormatting xmlns:xm="http://schemas.microsoft.com/office/excel/2006/main">
          <x14:cfRule type="iconSet" priority="436" id="{43AF0459-7160-4A6B-BF27-0FCF6EAC7B79}">
            <x14:iconSet showValue="0" custom="1">
              <x14:cfvo type="percent">
                <xm:f>0</xm:f>
              </x14:cfvo>
              <x14:cfvo type="num">
                <xm:f>0</xm:f>
              </x14:cfvo>
              <x14:cfvo type="num">
                <xm:f>0</xm:f>
              </x14:cfvo>
              <x14:cfIcon iconSet="4TrafficLights" iconId="0"/>
              <x14:cfIcon iconSet="4TrafficLights" iconId="0"/>
              <x14:cfIcon iconSet="4TrafficLights" iconId="0"/>
            </x14:iconSet>
          </x14:cfRule>
          <xm:sqref>D74</xm:sqref>
        </x14:conditionalFormatting>
        <x14:conditionalFormatting xmlns:xm="http://schemas.microsoft.com/office/excel/2006/main">
          <x14:cfRule type="iconSet" priority="404" id="{2112B0CF-F931-4F5C-88AB-1F184D0DB04C}">
            <x14:iconSet iconSet="3Flags" showValue="0" custom="1">
              <x14:cfvo type="percent">
                <xm:f>0</xm:f>
              </x14:cfvo>
              <x14:cfvo type="num">
                <xm:f>-1</xm:f>
              </x14:cfvo>
              <x14:cfvo type="num">
                <xm:f>1</xm:f>
              </x14:cfvo>
              <x14:cfIcon iconSet="3Flags" iconId="0"/>
              <x14:cfIcon iconSet="3Flags" iconId="1"/>
              <x14:cfIcon iconSet="4RedToBlack" iconId="1"/>
            </x14:iconSet>
          </x14:cfRule>
          <xm:sqref>M4</xm:sqref>
        </x14:conditionalFormatting>
        <x14:conditionalFormatting xmlns:xm="http://schemas.microsoft.com/office/excel/2006/main">
          <x14:cfRule type="iconSet" priority="406" id="{53574C85-1BCB-4E96-B4C8-3814128DC33E}">
            <x14:iconSet iconSet="3Stars" showValue="0" custom="1">
              <x14:cfvo type="percent">
                <xm:f>0</xm:f>
              </x14:cfvo>
              <x14:cfvo type="num">
                <xm:f>0</xm:f>
              </x14:cfvo>
              <x14:cfvo type="num">
                <xm:f>1</xm:f>
              </x14:cfvo>
              <x14:cfIcon iconSet="3Stars" iconId="0"/>
              <x14:cfIcon iconSet="3Stars" iconId="2"/>
              <x14:cfIcon iconSet="3Symbols" iconId="2"/>
            </x14:iconSet>
          </x14:cfRule>
          <xm:sqref>I4</xm:sqref>
        </x14:conditionalFormatting>
        <x14:conditionalFormatting xmlns:xm="http://schemas.microsoft.com/office/excel/2006/main">
          <x14:cfRule type="iconSet" priority="407" id="{8C60EDD8-6986-46F5-B662-B9B6E473FBFB}">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M4</xm:sqref>
        </x14:conditionalFormatting>
        <x14:conditionalFormatting xmlns:xm="http://schemas.microsoft.com/office/excel/2006/main">
          <x14:cfRule type="iconSet" priority="369" id="{85179667-53CD-4DA8-A7D1-DE42BC437D4B}">
            <x14:iconSet showValue="0" custom="1">
              <x14:cfvo type="percent">
                <xm:f>0</xm:f>
              </x14:cfvo>
              <x14:cfvo type="num">
                <xm:f>-1</xm:f>
              </x14:cfvo>
              <x14:cfvo type="num">
                <xm:f>1</xm:f>
              </x14:cfvo>
              <x14:cfIcon iconSet="3TrafficLights1" iconId="0"/>
              <x14:cfIcon iconSet="3TrafficLights1" iconId="1"/>
              <x14:cfIcon iconSet="4RedToBlack" iconId="1"/>
            </x14:iconSet>
          </x14:cfRule>
          <xm:sqref>M22</xm:sqref>
        </x14:conditionalFormatting>
        <x14:conditionalFormatting xmlns:xm="http://schemas.microsoft.com/office/excel/2006/main">
          <x14:cfRule type="iconSet" priority="370" id="{37DCE77D-D2E1-4DD2-8ABD-B87B3F8B774B}">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M22</xm:sqref>
        </x14:conditionalFormatting>
        <x14:conditionalFormatting xmlns:xm="http://schemas.microsoft.com/office/excel/2006/main">
          <x14:cfRule type="iconSet" priority="371" id="{73E5A89C-5ABC-43FE-87F8-FF73DCEFE240}">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M22</xm:sqref>
        </x14:conditionalFormatting>
        <x14:conditionalFormatting xmlns:xm="http://schemas.microsoft.com/office/excel/2006/main">
          <x14:cfRule type="iconSet" priority="364" id="{97853391-32BE-4EC8-AC30-E5C5555EA9A4}">
            <x14:iconSet showValue="0" custom="1">
              <x14:cfvo type="percent">
                <xm:f>0</xm:f>
              </x14:cfvo>
              <x14:cfvo type="num">
                <xm:f>-1</xm:f>
              </x14:cfvo>
              <x14:cfvo type="num">
                <xm:f>1</xm:f>
              </x14:cfvo>
              <x14:cfIcon iconSet="3TrafficLights1" iconId="0"/>
              <x14:cfIcon iconSet="3TrafficLights1" iconId="1"/>
              <x14:cfIcon iconSet="4RedToBlack" iconId="1"/>
            </x14:iconSet>
          </x14:cfRule>
          <xm:sqref>M21</xm:sqref>
        </x14:conditionalFormatting>
        <x14:conditionalFormatting xmlns:xm="http://schemas.microsoft.com/office/excel/2006/main">
          <x14:cfRule type="iconSet" priority="365" id="{498E494A-6390-4E8F-8FD7-DEF85CF8921E}">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M21</xm:sqref>
        </x14:conditionalFormatting>
        <x14:conditionalFormatting xmlns:xm="http://schemas.microsoft.com/office/excel/2006/main">
          <x14:cfRule type="iconSet" priority="366" id="{DC63774B-F55B-474F-9DB4-3F5B1F5F6565}">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M21</xm:sqref>
        </x14:conditionalFormatting>
        <x14:conditionalFormatting xmlns:xm="http://schemas.microsoft.com/office/excel/2006/main">
          <x14:cfRule type="iconSet" priority="374" id="{5EC77148-1121-4EB0-A69D-3779DA7E0F6F}">
            <x14:iconSet iconSet="3Symbols" showValue="0" custom="1">
              <x14:cfvo type="percent">
                <xm:f>0</xm:f>
              </x14:cfvo>
              <x14:cfvo type="num">
                <xm:f>0</xm:f>
              </x14:cfvo>
              <x14:cfvo type="num">
                <xm:f>1</xm:f>
              </x14:cfvo>
              <x14:cfIcon iconSet="3Stars" iconId="0"/>
              <x14:cfIcon iconSet="3Stars" iconId="2"/>
              <x14:cfIcon iconSet="3Symbols" iconId="2"/>
            </x14:iconSet>
          </x14:cfRule>
          <xm:sqref>I21</xm:sqref>
        </x14:conditionalFormatting>
        <x14:conditionalFormatting xmlns:xm="http://schemas.microsoft.com/office/excel/2006/main">
          <x14:cfRule type="iconSet" priority="375" id="{8E55103F-8556-4A4E-9AF1-0B9552A6DA03}">
            <x14:iconSet iconSet="3Symbols" showValue="0" custom="1">
              <x14:cfvo type="percent">
                <xm:f>0</xm:f>
              </x14:cfvo>
              <x14:cfvo type="num">
                <xm:f>0</xm:f>
              </x14:cfvo>
              <x14:cfvo type="num">
                <xm:f>1</xm:f>
              </x14:cfvo>
              <x14:cfIcon iconSet="3Stars" iconId="0"/>
              <x14:cfIcon iconSet="3Stars" iconId="2"/>
              <x14:cfIcon iconSet="3Symbols" iconId="2"/>
            </x14:iconSet>
          </x14:cfRule>
          <xm:sqref>I22</xm:sqref>
        </x14:conditionalFormatting>
        <x14:conditionalFormatting xmlns:xm="http://schemas.microsoft.com/office/excel/2006/main">
          <x14:cfRule type="iconSet" priority="361" id="{684EFC58-3D1E-42CA-A932-2B53027F5758}">
            <x14:iconSet iconSet="3Stars" showValue="0" custom="1">
              <x14:cfvo type="percent">
                <xm:f>0</xm:f>
              </x14:cfvo>
              <x14:cfvo type="num">
                <xm:f>0</xm:f>
              </x14:cfvo>
              <x14:cfvo type="num">
                <xm:f>1</xm:f>
              </x14:cfvo>
              <x14:cfIcon iconSet="3Stars" iconId="0"/>
              <x14:cfIcon iconSet="3Stars" iconId="2"/>
              <x14:cfIcon iconSet="3Symbols" iconId="2"/>
            </x14:iconSet>
          </x14:cfRule>
          <xm:sqref>I25</xm:sqref>
        </x14:conditionalFormatting>
        <x14:conditionalFormatting xmlns:xm="http://schemas.microsoft.com/office/excel/2006/main">
          <x14:cfRule type="iconSet" priority="345" id="{DDAA115B-C2C7-4E75-A712-4821FF6CE743}">
            <x14:iconSet iconSet="3Symbols" showValue="0" custom="1">
              <x14:cfvo type="percent">
                <xm:f>0</xm:f>
              </x14:cfvo>
              <x14:cfvo type="num">
                <xm:f>0</xm:f>
              </x14:cfvo>
              <x14:cfvo type="num">
                <xm:f>1</xm:f>
              </x14:cfvo>
              <x14:cfIcon iconSet="3Stars" iconId="0"/>
              <x14:cfIcon iconSet="3Stars" iconId="2"/>
              <x14:cfIcon iconSet="3Symbols" iconId="2"/>
            </x14:iconSet>
          </x14:cfRule>
          <xm:sqref>I24</xm:sqref>
        </x14:conditionalFormatting>
        <x14:conditionalFormatting xmlns:xm="http://schemas.microsoft.com/office/excel/2006/main">
          <x14:cfRule type="iconSet" priority="341" id="{8DEC48AA-0F6A-4CF8-A83B-3A76CFBD9BC7}">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M24</xm:sqref>
        </x14:conditionalFormatting>
        <x14:conditionalFormatting xmlns:xm="http://schemas.microsoft.com/office/excel/2006/main">
          <x14:cfRule type="iconSet" priority="340" id="{283C3DF0-3282-435B-9EA2-1B6D674B85A7}">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M24</xm:sqref>
        </x14:conditionalFormatting>
        <x14:conditionalFormatting xmlns:xm="http://schemas.microsoft.com/office/excel/2006/main">
          <x14:cfRule type="iconSet" priority="5624" id="{F0573775-4F14-4F30-9DF9-B631DA4F8AC1}">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M64:M66 M19:M20 M23 M5:M6 M26:M38 M71:M1048576</xm:sqref>
        </x14:conditionalFormatting>
        <x14:conditionalFormatting xmlns:xm="http://schemas.microsoft.com/office/excel/2006/main">
          <x14:cfRule type="iconSet" priority="5633" id="{0AFC74E6-C0CA-41C4-BE96-ED44C00786D7}">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M40</xm:sqref>
        </x14:conditionalFormatting>
        <x14:conditionalFormatting xmlns:xm="http://schemas.microsoft.com/office/excel/2006/main">
          <x14:cfRule type="iconSet" priority="5634" id="{8154BE6F-E92A-40CA-96F6-C7BE8A8AF4E4}">
            <x14:iconSet showValue="0" custom="1">
              <x14:cfvo type="percent">
                <xm:f>0</xm:f>
              </x14:cfvo>
              <x14:cfvo type="num">
                <xm:f>0</xm:f>
              </x14:cfvo>
              <x14:cfvo type="num">
                <xm:f>0</xm:f>
              </x14:cfvo>
              <x14:cfIcon iconSet="4TrafficLights" iconId="0"/>
              <x14:cfIcon iconSet="4TrafficLights" iconId="0"/>
              <x14:cfIcon iconSet="4TrafficLights" iconId="0"/>
            </x14:iconSet>
          </x14:cfRule>
          <xm:sqref>J64:M66 M23 J40:M40 J47:M47 J5:M6 J26:M27 J32:M33 M19:M20 L28:M31 L34:M34 J35:M36 J38:M38 K37:M37 J71:M1048576</xm:sqref>
        </x14:conditionalFormatting>
        <x14:conditionalFormatting xmlns:xm="http://schemas.microsoft.com/office/excel/2006/main">
          <x14:cfRule type="iconSet" priority="5650" id="{82E700ED-6160-4AAC-9304-E4AEB3A2D8C0}">
            <x14:iconSet iconSet="3Flags" showValue="0" custom="1">
              <x14:cfvo type="percent">
                <xm:f>0</xm:f>
              </x14:cfvo>
              <x14:cfvo type="num">
                <xm:f>-1</xm:f>
              </x14:cfvo>
              <x14:cfvo type="num">
                <xm:f>1</xm:f>
              </x14:cfvo>
              <x14:cfIcon iconSet="3Flags" iconId="0"/>
              <x14:cfIcon iconSet="3Flags" iconId="1"/>
              <x14:cfIcon iconSet="4RedToBlack" iconId="1"/>
            </x14:iconSet>
          </x14:cfRule>
          <xm:sqref>M3</xm:sqref>
        </x14:conditionalFormatting>
        <x14:conditionalFormatting xmlns:xm="http://schemas.microsoft.com/office/excel/2006/main">
          <x14:cfRule type="iconSet" priority="5651" id="{88022AA8-CAD2-464D-8D6B-3EE367E21B10}">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M3</xm:sqref>
        </x14:conditionalFormatting>
        <x14:conditionalFormatting xmlns:xm="http://schemas.microsoft.com/office/excel/2006/main">
          <x14:cfRule type="iconSet" priority="5653" id="{7FF64E05-33E2-4462-8031-9DA3FECF225F}">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M48</xm:sqref>
        </x14:conditionalFormatting>
        <x14:conditionalFormatting xmlns:xm="http://schemas.microsoft.com/office/excel/2006/main">
          <x14:cfRule type="iconSet" priority="5654" id="{636B1AFD-51DC-4C76-8843-D97743045822}">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M49</xm:sqref>
        </x14:conditionalFormatting>
        <x14:conditionalFormatting xmlns:xm="http://schemas.microsoft.com/office/excel/2006/main">
          <x14:cfRule type="iconSet" priority="5656" id="{A645B10C-4F76-491C-AB3A-672CBB079C2E}">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M57 M51:M54 M60:M63</xm:sqref>
        </x14:conditionalFormatting>
        <x14:conditionalFormatting xmlns:xm="http://schemas.microsoft.com/office/excel/2006/main">
          <x14:cfRule type="iconSet" priority="5659" id="{C82E7A50-F1A0-4326-9281-DAFFF82F0776}">
            <x14:iconSet iconSet="3Flags" showValue="0" custom="1">
              <x14:cfvo type="percent">
                <xm:f>0</xm:f>
              </x14:cfvo>
              <x14:cfvo type="num">
                <xm:f>-1</xm:f>
              </x14:cfvo>
              <x14:cfvo type="num">
                <xm:f>1</xm:f>
              </x14:cfvo>
              <x14:cfIcon iconSet="3Flags" iconId="0"/>
              <x14:cfIcon iconSet="3Flags" iconId="1"/>
              <x14:cfIcon iconSet="4RedToBlack" iconId="1"/>
            </x14:iconSet>
          </x14:cfRule>
          <xm:sqref>M50</xm:sqref>
        </x14:conditionalFormatting>
        <x14:conditionalFormatting xmlns:xm="http://schemas.microsoft.com/office/excel/2006/main">
          <x14:cfRule type="iconSet" priority="5660" id="{024E72B7-3F3E-4D73-BB8A-3879E4900FAB}">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M50</xm:sqref>
        </x14:conditionalFormatting>
        <x14:conditionalFormatting xmlns:xm="http://schemas.microsoft.com/office/excel/2006/main">
          <x14:cfRule type="iconSet" priority="5661" id="{053969F9-C2A9-439F-A425-E305DDBB283B}">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M58</xm:sqref>
        </x14:conditionalFormatting>
        <x14:conditionalFormatting xmlns:xm="http://schemas.microsoft.com/office/excel/2006/main">
          <x14:cfRule type="iconSet" priority="5662" id="{66080F35-4824-4DD3-A1F1-D7AAFE0BEA3D}">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M59</xm:sqref>
        </x14:conditionalFormatting>
        <x14:conditionalFormatting xmlns:xm="http://schemas.microsoft.com/office/excel/2006/main">
          <x14:cfRule type="iconSet" priority="5663" id="{B3A8FA6D-CC5E-4946-A831-B98F4720810A}">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M55:M56</xm:sqref>
        </x14:conditionalFormatting>
        <x14:conditionalFormatting xmlns:xm="http://schemas.microsoft.com/office/excel/2006/main">
          <x14:cfRule type="iconSet" priority="5664" id="{8B686FE4-0A78-477C-B25B-768510E0F00F}">
            <x14:iconSet iconSet="3Flags" showValue="0" custom="1">
              <x14:cfvo type="percent">
                <xm:f>0</xm:f>
              </x14:cfvo>
              <x14:cfvo type="num">
                <xm:f>-1</xm:f>
              </x14:cfvo>
              <x14:cfvo type="num">
                <xm:f>1</xm:f>
              </x14:cfvo>
              <x14:cfIcon iconSet="3Flags" iconId="0"/>
              <x14:cfIcon iconSet="3Flags" iconId="1"/>
              <x14:cfIcon iconSet="4RedToBlack" iconId="1"/>
            </x14:iconSet>
          </x14:cfRule>
          <xm:sqref>M18</xm:sqref>
        </x14:conditionalFormatting>
        <x14:conditionalFormatting xmlns:xm="http://schemas.microsoft.com/office/excel/2006/main">
          <x14:cfRule type="iconSet" priority="5665" id="{459249FD-D98E-4708-ABC7-FD1C4D3C8CD7}">
            <x14:iconSet iconSet="3Flags" showValue="0" custom="1">
              <x14:cfvo type="percent">
                <xm:f>0</xm:f>
              </x14:cfvo>
              <x14:cfvo type="num">
                <xm:f>-1</xm:f>
              </x14:cfvo>
              <x14:cfvo type="num">
                <xm:f>1</xm:f>
              </x14:cfvo>
              <x14:cfIcon iconSet="3Flags" iconId="0"/>
              <x14:cfIcon iconSet="3Flags" iconId="1"/>
              <x14:cfIcon iconSet="4RedToBlack" iconId="1"/>
            </x14:iconSet>
          </x14:cfRule>
          <xm:sqref>M7</xm:sqref>
        </x14:conditionalFormatting>
        <x14:conditionalFormatting xmlns:xm="http://schemas.microsoft.com/office/excel/2006/main">
          <x14:cfRule type="iconSet" priority="5666" id="{C73549FE-E06C-4E7D-A0FA-5773960830E1}">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M7</xm:sqref>
        </x14:conditionalFormatting>
        <x14:conditionalFormatting xmlns:xm="http://schemas.microsoft.com/office/excel/2006/main">
          <x14:cfRule type="iconSet" priority="5667" id="{A8CA3800-9EB0-4FBD-A168-D08E013170CC}">
            <x14:iconSet iconSet="3Flags" showValue="0" custom="1">
              <x14:cfvo type="percent">
                <xm:f>0</xm:f>
              </x14:cfvo>
              <x14:cfvo type="num">
                <xm:f>-1</xm:f>
              </x14:cfvo>
              <x14:cfvo type="num">
                <xm:f>1</xm:f>
              </x14:cfvo>
              <x14:cfIcon iconSet="3Flags" iconId="0"/>
              <x14:cfIcon iconSet="3Flags" iconId="1"/>
              <x14:cfIcon iconSet="4RedToBlack" iconId="1"/>
            </x14:iconSet>
          </x14:cfRule>
          <xm:sqref>M17</xm:sqref>
        </x14:conditionalFormatting>
        <x14:conditionalFormatting xmlns:xm="http://schemas.microsoft.com/office/excel/2006/main">
          <x14:cfRule type="iconSet" priority="5668" id="{2E1472AC-E117-41A5-9BF7-67B0E131EACB}">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M17</xm:sqref>
        </x14:conditionalFormatting>
        <x14:conditionalFormatting xmlns:xm="http://schemas.microsoft.com/office/excel/2006/main">
          <x14:cfRule type="iconSet" priority="5669" id="{ED515694-0D97-45FD-BCFA-8BCB0D4C376B}">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M18</xm:sqref>
        </x14:conditionalFormatting>
        <x14:conditionalFormatting xmlns:xm="http://schemas.microsoft.com/office/excel/2006/main">
          <x14:cfRule type="iconSet" priority="5670" id="{DFF213C2-F218-4F1E-83AE-F33466BD8237}">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M41:M46</xm:sqref>
        </x14:conditionalFormatting>
        <x14:conditionalFormatting xmlns:xm="http://schemas.microsoft.com/office/excel/2006/main">
          <x14:cfRule type="iconSet" priority="5671" id="{720B688C-16EC-40EC-9761-8CBA80D06604}">
            <x14:iconSet showValue="0" custom="1">
              <x14:cfvo type="percent">
                <xm:f>0</xm:f>
              </x14:cfvo>
              <x14:cfvo type="num">
                <xm:f>0</xm:f>
              </x14:cfvo>
              <x14:cfvo type="num">
                <xm:f>0</xm:f>
              </x14:cfvo>
              <x14:cfIcon iconSet="4TrafficLights" iconId="0"/>
              <x14:cfIcon iconSet="4TrafficLights" iconId="0"/>
              <x14:cfIcon iconSet="4TrafficLights" iconId="0"/>
            </x14:iconSet>
          </x14:cfRule>
          <xm:sqref>L41:M46</xm:sqref>
        </x14:conditionalFormatting>
        <x14:conditionalFormatting xmlns:xm="http://schemas.microsoft.com/office/excel/2006/main">
          <x14:cfRule type="iconSet" priority="5672" id="{0907F9A0-08DA-4A97-9E24-5371E4BFF813}">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M39</xm:sqref>
        </x14:conditionalFormatting>
        <x14:conditionalFormatting xmlns:xm="http://schemas.microsoft.com/office/excel/2006/main">
          <x14:cfRule type="iconSet" priority="5673" id="{D360D874-587F-46BB-9095-23462CC5353C}">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M39</xm:sqref>
        </x14:conditionalFormatting>
        <x14:conditionalFormatting xmlns:xm="http://schemas.microsoft.com/office/excel/2006/main">
          <x14:cfRule type="iconSet" priority="5674" id="{DD43B07B-FE74-4D59-BF9C-685E1943E64D}">
            <x14:iconSet iconSet="3Flags" showValue="0" custom="1">
              <x14:cfvo type="percent">
                <xm:f>0</xm:f>
              </x14:cfvo>
              <x14:cfvo type="num">
                <xm:f>-1</xm:f>
              </x14:cfvo>
              <x14:cfvo type="num">
                <xm:f>1</xm:f>
              </x14:cfvo>
              <x14:cfIcon iconSet="3Flags" iconId="0"/>
              <x14:cfIcon iconSet="3Flags" iconId="1"/>
              <x14:cfIcon iconSet="4RedToBlack" iconId="1"/>
            </x14:iconSet>
          </x14:cfRule>
          <xm:sqref>M25</xm:sqref>
        </x14:conditionalFormatting>
        <x14:conditionalFormatting xmlns:xm="http://schemas.microsoft.com/office/excel/2006/main">
          <x14:cfRule type="iconSet" priority="6303" id="{2D1A7653-F260-4C3F-99A7-84D7E2C09DCC}">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M1:M2</xm:sqref>
        </x14:conditionalFormatting>
        <x14:conditionalFormatting xmlns:xm="http://schemas.microsoft.com/office/excel/2006/main">
          <x14:cfRule type="iconSet" priority="322" id="{D7A100B6-8A52-47A6-A899-469E5F5FC3ED}">
            <x14:iconSet iconSet="3Stars" showValue="0" custom="1">
              <x14:cfvo type="percent">
                <xm:f>0</xm:f>
              </x14:cfvo>
              <x14:cfvo type="num">
                <xm:f>0</xm:f>
              </x14:cfvo>
              <x14:cfvo type="num">
                <xm:f>1</xm:f>
              </x14:cfvo>
              <x14:cfIcon iconSet="3Stars" iconId="0"/>
              <x14:cfIcon iconSet="3Stars" iconId="2"/>
              <x14:cfIcon iconSet="3Symbols" iconId="2"/>
            </x14:iconSet>
          </x14:cfRule>
          <xm:sqref>J4</xm:sqref>
        </x14:conditionalFormatting>
        <x14:conditionalFormatting xmlns:xm="http://schemas.microsoft.com/office/excel/2006/main">
          <x14:cfRule type="iconSet" priority="318" id="{2C5471C1-9BE7-4B32-B129-EF78B388A19A}">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K4</xm:sqref>
        </x14:conditionalFormatting>
        <x14:conditionalFormatting xmlns:xm="http://schemas.microsoft.com/office/excel/2006/main">
          <x14:cfRule type="iconSet" priority="302" id="{EE902D47-5BCF-4EE6-820C-0536B1EBAAC6}">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K39:L39</xm:sqref>
        </x14:conditionalFormatting>
        <x14:conditionalFormatting xmlns:xm="http://schemas.microsoft.com/office/excel/2006/main">
          <x14:cfRule type="iconSet" priority="303" id="{176B8E32-7E97-4195-8BA3-9BE0C0A6EE72}">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K39:L39</xm:sqref>
        </x14:conditionalFormatting>
        <x14:conditionalFormatting xmlns:xm="http://schemas.microsoft.com/office/excel/2006/main">
          <x14:cfRule type="iconSet" priority="299" id="{AF938D2B-5B9A-4A23-9B6F-979FC1DB8132}">
            <x14:iconSet showValue="0" custom="1">
              <x14:cfvo type="percent">
                <xm:f>0</xm:f>
              </x14:cfvo>
              <x14:cfvo type="num">
                <xm:f>0</xm:f>
              </x14:cfvo>
              <x14:cfvo type="num">
                <xm:f>10</xm:f>
              </x14:cfvo>
              <x14:cfIcon iconSet="3TrafficLights1" iconId="0"/>
              <x14:cfIcon iconSet="3TrafficLights1" iconId="1"/>
              <x14:cfIcon iconSet="3Symbols" iconId="1"/>
            </x14:iconSet>
          </x14:cfRule>
          <xm:sqref>K39:L39</xm:sqref>
        </x14:conditionalFormatting>
        <x14:conditionalFormatting xmlns:xm="http://schemas.microsoft.com/office/excel/2006/main">
          <x14:cfRule type="iconSet" priority="296" id="{4B85A895-BB55-408B-9A37-AD0C75102403}">
            <x14:iconSet iconSet="3Symbols" showValue="0" custom="1">
              <x14:cfvo type="percent">
                <xm:f>0</xm:f>
              </x14:cfvo>
              <x14:cfvo type="num">
                <xm:f>0</xm:f>
              </x14:cfvo>
              <x14:cfvo type="num">
                <xm:f>1</xm:f>
              </x14:cfvo>
              <x14:cfIcon iconSet="3Stars" iconId="0"/>
              <x14:cfIcon iconSet="3Stars" iconId="2"/>
              <x14:cfIcon iconSet="3Symbols" iconId="2"/>
            </x14:iconSet>
          </x14:cfRule>
          <xm:sqref>J39</xm:sqref>
        </x14:conditionalFormatting>
        <x14:conditionalFormatting xmlns:xm="http://schemas.microsoft.com/office/excel/2006/main">
          <x14:cfRule type="iconSet" priority="286" id="{EAE7CAF2-15C8-4803-8753-9F4BB90E985B}">
            <x14:iconSet showValue="0" custom="1">
              <x14:cfvo type="percent">
                <xm:f>0</xm:f>
              </x14:cfvo>
              <x14:cfvo type="num">
                <xm:f>0</xm:f>
              </x14:cfvo>
              <x14:cfvo type="num">
                <xm:f>1</xm:f>
              </x14:cfvo>
              <x14:cfIcon iconSet="3Stars" iconId="0"/>
              <x14:cfIcon iconSet="3Stars" iconId="2"/>
              <x14:cfIcon iconSet="3Symbols" iconId="2"/>
            </x14:iconSet>
          </x14:cfRule>
          <xm:sqref>J7</xm:sqref>
        </x14:conditionalFormatting>
        <x14:conditionalFormatting xmlns:xm="http://schemas.microsoft.com/office/excel/2006/main">
          <x14:cfRule type="iconSet" priority="283" id="{6A648F8A-B963-4F15-9528-A8ED1EC20507}">
            <x14:iconSet showValue="0" custom="1">
              <x14:cfvo type="percent">
                <xm:f>0</xm:f>
              </x14:cfvo>
              <x14:cfvo type="num">
                <xm:f>-1</xm:f>
              </x14:cfvo>
              <x14:cfvo type="num">
                <xm:f>1</xm:f>
              </x14:cfvo>
              <x14:cfIcon iconSet="3TrafficLights1" iconId="0"/>
              <x14:cfIcon iconSet="3TrafficLights1" iconId="0"/>
              <x14:cfIcon iconSet="4TrafficLights" iconId="0"/>
            </x14:iconSet>
          </x14:cfRule>
          <xm:sqref>L7</xm:sqref>
        </x14:conditionalFormatting>
        <x14:conditionalFormatting xmlns:xm="http://schemas.microsoft.com/office/excel/2006/main">
          <x14:cfRule type="iconSet" priority="284" id="{9D71AA47-833E-4E2A-9009-EBF74E0B2881}">
            <x14:iconSet showValue="0" custom="1">
              <x14:cfvo type="percent">
                <xm:f>0</xm:f>
              </x14:cfvo>
              <x14:cfvo type="num">
                <xm:f>0</xm:f>
              </x14:cfvo>
              <x14:cfvo type="num">
                <xm:f>1</xm:f>
              </x14:cfvo>
              <x14:cfIcon iconSet="4TrafficLights" iconId="0"/>
              <x14:cfIcon iconSet="4TrafficLights" iconId="0"/>
              <x14:cfIcon iconSet="4TrafficLights" iconId="0"/>
            </x14:iconSet>
          </x14:cfRule>
          <xm:sqref>L7</xm:sqref>
        </x14:conditionalFormatting>
        <x14:conditionalFormatting xmlns:xm="http://schemas.microsoft.com/office/excel/2006/main">
          <x14:cfRule type="iconSet" priority="281" id="{6A149D4A-BEFA-4CEB-AA1D-328E2AEAF16F}">
            <x14:iconSet showValue="0" custom="1">
              <x14:cfvo type="percent">
                <xm:f>0</xm:f>
              </x14:cfvo>
              <x14:cfvo type="num">
                <xm:f>-1</xm:f>
              </x14:cfvo>
              <x14:cfvo type="num">
                <xm:f>1</xm:f>
              </x14:cfvo>
              <x14:cfIcon iconSet="3TrafficLights1" iconId="0"/>
              <x14:cfIcon iconSet="3TrafficLights1" iconId="0"/>
              <x14:cfIcon iconSet="4TrafficLights" iconId="0"/>
            </x14:iconSet>
          </x14:cfRule>
          <xm:sqref>K7</xm:sqref>
        </x14:conditionalFormatting>
        <x14:conditionalFormatting xmlns:xm="http://schemas.microsoft.com/office/excel/2006/main">
          <x14:cfRule type="iconSet" priority="282" id="{B9DE4361-D39B-4921-9B07-12B90F980525}">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K7</xm:sqref>
        </x14:conditionalFormatting>
        <x14:conditionalFormatting xmlns:xm="http://schemas.microsoft.com/office/excel/2006/main">
          <x14:cfRule type="iconSet" priority="220" id="{4F089AC3-7273-4B9F-8EF5-D71D50D75F6F}">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K17:K18</xm:sqref>
        </x14:conditionalFormatting>
        <x14:conditionalFormatting xmlns:xm="http://schemas.microsoft.com/office/excel/2006/main">
          <x14:cfRule type="iconSet" priority="217" id="{6EEB9811-D5C5-484C-98EC-4BD9D0F52B3E}">
            <x14:iconSet showValue="0" custom="1">
              <x14:cfvo type="percent">
                <xm:f>0</xm:f>
              </x14:cfvo>
              <x14:cfvo type="num">
                <xm:f>0</xm:f>
              </x14:cfvo>
              <x14:cfvo type="num">
                <xm:f>1</xm:f>
              </x14:cfvo>
              <x14:cfIcon iconSet="4TrafficLights" iconId="0"/>
              <x14:cfIcon iconSet="4TrafficLights" iconId="0"/>
              <x14:cfIcon iconSet="4TrafficLights" iconId="0"/>
            </x14:iconSet>
          </x14:cfRule>
          <xm:sqref>L17:L18</xm:sqref>
        </x14:conditionalFormatting>
        <x14:conditionalFormatting xmlns:xm="http://schemas.microsoft.com/office/excel/2006/main">
          <x14:cfRule type="iconSet" priority="223" id="{E6103B53-3B1B-470E-BDB8-1F7D2E33B88F}">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K19:L20 K23:L24</xm:sqref>
        </x14:conditionalFormatting>
        <x14:conditionalFormatting xmlns:xm="http://schemas.microsoft.com/office/excel/2006/main">
          <x14:cfRule type="iconSet" priority="206" id="{F4A505F2-ACC6-4EA1-83B8-343E7196F963}">
            <x14:iconSet iconSet="3Symbols" showValue="0" custom="1">
              <x14:cfvo type="percent">
                <xm:f>0</xm:f>
              </x14:cfvo>
              <x14:cfvo type="num">
                <xm:f>0</xm:f>
              </x14:cfvo>
              <x14:cfvo type="num">
                <xm:f>1</xm:f>
              </x14:cfvo>
              <x14:cfIcon iconSet="3Stars" iconId="0"/>
              <x14:cfIcon iconSet="3Stars" iconId="2"/>
              <x14:cfIcon iconSet="3Symbols" iconId="2"/>
            </x14:iconSet>
          </x14:cfRule>
          <xm:sqref>L21</xm:sqref>
        </x14:conditionalFormatting>
        <x14:conditionalFormatting xmlns:xm="http://schemas.microsoft.com/office/excel/2006/main">
          <x14:cfRule type="iconSet" priority="207" id="{96399342-3D2B-4FD4-886E-D0D8378052E8}">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K21</xm:sqref>
        </x14:conditionalFormatting>
        <x14:conditionalFormatting xmlns:xm="http://schemas.microsoft.com/office/excel/2006/main">
          <x14:cfRule type="iconSet" priority="208" id="{8D1824AC-08E3-4B5C-80B8-F3568DF62984}">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K21</xm:sqref>
        </x14:conditionalFormatting>
        <x14:conditionalFormatting xmlns:xm="http://schemas.microsoft.com/office/excel/2006/main">
          <x14:cfRule type="iconSet" priority="202" id="{352EA5FF-BFA3-46C7-AD53-0519A9D0DD92}">
            <x14:iconSet iconSet="3Symbols" showValue="0" custom="1">
              <x14:cfvo type="percent">
                <xm:f>0</xm:f>
              </x14:cfvo>
              <x14:cfvo type="num">
                <xm:f>0</xm:f>
              </x14:cfvo>
              <x14:cfvo type="num">
                <xm:f>1</xm:f>
              </x14:cfvo>
              <x14:cfIcon iconSet="3Stars" iconId="0"/>
              <x14:cfIcon iconSet="3Stars" iconId="2"/>
              <x14:cfIcon iconSet="3Symbols" iconId="2"/>
            </x14:iconSet>
          </x14:cfRule>
          <xm:sqref>L22</xm:sqref>
        </x14:conditionalFormatting>
        <x14:conditionalFormatting xmlns:xm="http://schemas.microsoft.com/office/excel/2006/main">
          <x14:cfRule type="iconSet" priority="203" id="{DFF83416-24DF-4915-9166-F3DB893A30D0}">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K22</xm:sqref>
        </x14:conditionalFormatting>
        <x14:conditionalFormatting xmlns:xm="http://schemas.microsoft.com/office/excel/2006/main">
          <x14:cfRule type="iconSet" priority="204" id="{0DB86FC9-7CEF-47AE-8910-34062A1075DF}">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K22</xm:sqref>
        </x14:conditionalFormatting>
        <x14:conditionalFormatting xmlns:xm="http://schemas.microsoft.com/office/excel/2006/main">
          <x14:cfRule type="iconSet" priority="193" id="{16BF3C87-DA2A-4B52-9DAA-B1224F3AA237}">
            <x14:iconSet showValue="0" custom="1">
              <x14:cfvo type="percent">
                <xm:f>0</xm:f>
              </x14:cfvo>
              <x14:cfvo type="num">
                <xm:f>0</xm:f>
              </x14:cfvo>
              <x14:cfvo type="num">
                <xm:f>1</xm:f>
              </x14:cfvo>
              <x14:cfIcon iconSet="3Stars" iconId="0"/>
              <x14:cfIcon iconSet="3Stars" iconId="2"/>
              <x14:cfIcon iconSet="3Symbols" iconId="2"/>
            </x14:iconSet>
          </x14:cfRule>
          <xm:sqref>J28:J31</xm:sqref>
        </x14:conditionalFormatting>
        <x14:conditionalFormatting xmlns:xm="http://schemas.microsoft.com/office/excel/2006/main">
          <x14:cfRule type="iconSet" priority="194" id="{FF23BD44-26D0-420E-B5E8-A2602A067448}">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K28:K31</xm:sqref>
        </x14:conditionalFormatting>
        <x14:conditionalFormatting xmlns:xm="http://schemas.microsoft.com/office/excel/2006/main">
          <x14:cfRule type="iconSet" priority="184" id="{9556B1C0-9C76-4D0A-91A5-BE0A773062ED}">
            <x14:iconSet showValue="0" custom="1">
              <x14:cfvo type="percent">
                <xm:f>0</xm:f>
              </x14:cfvo>
              <x14:cfvo type="num">
                <xm:f>0</xm:f>
              </x14:cfvo>
              <x14:cfvo type="num">
                <xm:f>1</xm:f>
              </x14:cfvo>
              <x14:cfIcon iconSet="3Stars" iconId="0"/>
              <x14:cfIcon iconSet="3Stars" iconId="2"/>
              <x14:cfIcon iconSet="3Symbols" iconId="2"/>
            </x14:iconSet>
          </x14:cfRule>
          <xm:sqref>J34</xm:sqref>
        </x14:conditionalFormatting>
        <x14:conditionalFormatting xmlns:xm="http://schemas.microsoft.com/office/excel/2006/main">
          <x14:cfRule type="iconSet" priority="185" id="{636A9127-C6B0-4C31-91B4-9EB9E9DA7D79}">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K34</xm:sqref>
        </x14:conditionalFormatting>
        <x14:conditionalFormatting xmlns:xm="http://schemas.microsoft.com/office/excel/2006/main">
          <x14:cfRule type="iconSet" priority="182" id="{8EEC1A5F-E5E4-470C-BA3D-23EA45F12E5A}">
            <x14:iconSet showValue="0" custom="1">
              <x14:cfvo type="percent">
                <xm:f>0</xm:f>
              </x14:cfvo>
              <x14:cfvo type="num">
                <xm:f>0</xm:f>
              </x14:cfvo>
              <x14:cfvo type="num">
                <xm:f>1</xm:f>
              </x14:cfvo>
              <x14:cfIcon iconSet="3Stars" iconId="0"/>
              <x14:cfIcon iconSet="3Stars" iconId="2"/>
              <x14:cfIcon iconSet="3Symbols" iconId="2"/>
            </x14:iconSet>
          </x14:cfRule>
          <xm:sqref>J37</xm:sqref>
        </x14:conditionalFormatting>
        <x14:conditionalFormatting xmlns:xm="http://schemas.microsoft.com/office/excel/2006/main">
          <x14:cfRule type="iconSet" priority="178" id="{AFFFCC81-088C-484C-9812-B99220A404DF}">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K41:K46</xm:sqref>
        </x14:conditionalFormatting>
        <x14:conditionalFormatting xmlns:xm="http://schemas.microsoft.com/office/excel/2006/main">
          <x14:cfRule type="iconSet" priority="176" id="{69C97017-538F-4147-BF24-5F067711E8BA}">
            <x14:iconSet showValue="0" custom="1">
              <x14:cfvo type="percent">
                <xm:f>0</xm:f>
              </x14:cfvo>
              <x14:cfvo type="num">
                <xm:f>0</xm:f>
              </x14:cfvo>
              <x14:cfvo type="num">
                <xm:f>1</xm:f>
              </x14:cfvo>
              <x14:cfIcon iconSet="3Stars" iconId="0"/>
              <x14:cfIcon iconSet="3Stars" iconId="2"/>
              <x14:cfIcon iconSet="3Symbols" iconId="2"/>
            </x14:iconSet>
          </x14:cfRule>
          <xm:sqref>J41:J46</xm:sqref>
        </x14:conditionalFormatting>
        <x14:conditionalFormatting xmlns:xm="http://schemas.microsoft.com/office/excel/2006/main">
          <x14:cfRule type="iconSet" priority="154" id="{DFAFF840-5F98-4AB6-90E9-94A6C021C64F}">
            <x14:iconSet iconSet="3Symbols" showValue="0" custom="1">
              <x14:cfvo type="percent">
                <xm:f>0</xm:f>
              </x14:cfvo>
              <x14:cfvo type="num">
                <xm:f>0</xm:f>
              </x14:cfvo>
              <x14:cfvo type="num">
                <xm:f>1</xm:f>
              </x14:cfvo>
              <x14:cfIcon iconSet="3Stars" iconId="0"/>
              <x14:cfIcon iconSet="3Stars" iconId="2"/>
              <x14:cfIcon iconSet="3Symbols" iconId="2"/>
            </x14:iconSet>
          </x14:cfRule>
          <xm:sqref>J50:J54 J57 J60:J63</xm:sqref>
        </x14:conditionalFormatting>
        <x14:conditionalFormatting xmlns:xm="http://schemas.microsoft.com/office/excel/2006/main">
          <x14:cfRule type="iconSet" priority="151" id="{9AEC59D1-0E76-44DD-957B-4F56E8A1A99E}">
            <x14:iconSet showValue="0" custom="1">
              <x14:cfvo type="percent">
                <xm:f>0</xm:f>
              </x14:cfvo>
              <x14:cfvo type="num">
                <xm:f>-1</xm:f>
              </x14:cfvo>
              <x14:cfvo type="num">
                <xm:f>1</xm:f>
              </x14:cfvo>
              <x14:cfIcon iconSet="3TrafficLights1" iconId="0"/>
              <x14:cfIcon iconSet="3TrafficLights1" iconId="0"/>
              <x14:cfIcon iconSet="4TrafficLights" iconId="0"/>
            </x14:iconSet>
          </x14:cfRule>
          <xm:sqref>K50:L50</xm:sqref>
        </x14:conditionalFormatting>
        <x14:conditionalFormatting xmlns:xm="http://schemas.microsoft.com/office/excel/2006/main">
          <x14:cfRule type="iconSet" priority="152" id="{C05D974F-4586-4CAF-8A2B-1A50874454B1}">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K50:L50</xm:sqref>
        </x14:conditionalFormatting>
        <x14:conditionalFormatting xmlns:xm="http://schemas.microsoft.com/office/excel/2006/main">
          <x14:cfRule type="iconSet" priority="150" id="{2625A18C-81A8-48E1-85D9-477169853F81}">
            <x14:iconSet iconSet="3Symbols" showValue="0" custom="1">
              <x14:cfvo type="percent">
                <xm:f>0</xm:f>
              </x14:cfvo>
              <x14:cfvo type="num">
                <xm:f>0</xm:f>
              </x14:cfvo>
              <x14:cfvo type="num">
                <xm:f>1</xm:f>
              </x14:cfvo>
              <x14:cfIcon iconSet="3Stars" iconId="0"/>
              <x14:cfIcon iconSet="3Stars" iconId="2"/>
              <x14:cfIcon iconSet="3Symbols" iconId="2"/>
            </x14:iconSet>
          </x14:cfRule>
          <xm:sqref>J58</xm:sqref>
        </x14:conditionalFormatting>
        <x14:conditionalFormatting xmlns:xm="http://schemas.microsoft.com/office/excel/2006/main">
          <x14:cfRule type="iconSet" priority="148" id="{36965B0A-2162-4E3F-A7BA-0A30C32434D0}">
            <x14:iconSet iconSet="3Symbols" showValue="0" custom="1">
              <x14:cfvo type="percent">
                <xm:f>0</xm:f>
              </x14:cfvo>
              <x14:cfvo type="num">
                <xm:f>0</xm:f>
              </x14:cfvo>
              <x14:cfvo type="num">
                <xm:f>1</xm:f>
              </x14:cfvo>
              <x14:cfIcon iconSet="3Stars" iconId="0"/>
              <x14:cfIcon iconSet="3Stars" iconId="2"/>
              <x14:cfIcon iconSet="3Symbols" iconId="2"/>
            </x14:iconSet>
          </x14:cfRule>
          <xm:sqref>J59</xm:sqref>
        </x14:conditionalFormatting>
        <x14:conditionalFormatting xmlns:xm="http://schemas.microsoft.com/office/excel/2006/main">
          <x14:cfRule type="iconSet" priority="146" id="{0851C744-3277-4FA0-B425-5B95C9812E1C}">
            <x14:iconSet iconSet="3Symbols" showValue="0" custom="1">
              <x14:cfvo type="percent">
                <xm:f>0</xm:f>
              </x14:cfvo>
              <x14:cfvo type="num">
                <xm:f>0</xm:f>
              </x14:cfvo>
              <x14:cfvo type="num">
                <xm:f>1</xm:f>
              </x14:cfvo>
              <x14:cfIcon iconSet="3Stars" iconId="0"/>
              <x14:cfIcon iconSet="3Stars" iconId="2"/>
              <x14:cfIcon iconSet="3Symbols" iconId="2"/>
            </x14:iconSet>
          </x14:cfRule>
          <xm:sqref>J55:J56</xm:sqref>
        </x14:conditionalFormatting>
        <x14:conditionalFormatting xmlns:xm="http://schemas.microsoft.com/office/excel/2006/main">
          <x14:cfRule type="iconSet" priority="155" id="{41B94EDE-CC79-47B4-B46F-19F9ED631F0D}">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K60:L63 K51:L54 K57:L57</xm:sqref>
        </x14:conditionalFormatting>
        <x14:conditionalFormatting xmlns:xm="http://schemas.microsoft.com/office/excel/2006/main">
          <x14:cfRule type="iconSet" priority="156" id="{BBFDC2FE-9E88-4212-8C5F-28C0518ADB20}">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K58:L58</xm:sqref>
        </x14:conditionalFormatting>
        <x14:conditionalFormatting xmlns:xm="http://schemas.microsoft.com/office/excel/2006/main">
          <x14:cfRule type="iconSet" priority="157" id="{E82EFBE3-0EA4-4544-A326-84EB84E56BFF}">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K59:L59</xm:sqref>
        </x14:conditionalFormatting>
        <x14:conditionalFormatting xmlns:xm="http://schemas.microsoft.com/office/excel/2006/main">
          <x14:cfRule type="iconSet" priority="158" id="{C1D8B33E-EE4A-4F2B-B2B3-0533A0ED23D2}">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K55:L56</xm:sqref>
        </x14:conditionalFormatting>
        <x14:conditionalFormatting xmlns:xm="http://schemas.microsoft.com/office/excel/2006/main">
          <x14:cfRule type="iconSet" priority="129" id="{43A578CF-1383-4279-9AC0-7E9060B5AB14}">
            <x14:iconSet iconSet="3Symbols" showValue="0" custom="1">
              <x14:cfvo type="percent">
                <xm:f>0</xm:f>
              </x14:cfvo>
              <x14:cfvo type="num">
                <xm:f>0</xm:f>
              </x14:cfvo>
              <x14:cfvo type="num">
                <xm:f>1</xm:f>
              </x14:cfvo>
              <x14:cfIcon iconSet="3Stars" iconId="0"/>
              <x14:cfIcon iconSet="3Stars" iconId="2"/>
              <x14:cfIcon iconSet="3Symbols" iconId="2"/>
            </x14:iconSet>
          </x14:cfRule>
          <xm:sqref>I67</xm:sqref>
        </x14:conditionalFormatting>
        <x14:conditionalFormatting xmlns:xm="http://schemas.microsoft.com/office/excel/2006/main">
          <x14:cfRule type="iconSet" priority="130" id="{83C5F190-4928-4906-AB7D-6D373E7EC01A}">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M67</xm:sqref>
        </x14:conditionalFormatting>
        <x14:conditionalFormatting xmlns:xm="http://schemas.microsoft.com/office/excel/2006/main">
          <x14:cfRule type="iconSet" priority="131" id="{6E9D1A3B-9233-40FC-A96F-F33FB591A57A}">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M67</xm:sqref>
        </x14:conditionalFormatting>
        <x14:conditionalFormatting xmlns:xm="http://schemas.microsoft.com/office/excel/2006/main">
          <x14:cfRule type="iconSet" priority="127" id="{C6FA48F7-D98D-4EC9-BE60-AED0FDA032A2}">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K67:L67</xm:sqref>
        </x14:conditionalFormatting>
        <x14:conditionalFormatting xmlns:xm="http://schemas.microsoft.com/office/excel/2006/main">
          <x14:cfRule type="iconSet" priority="128" id="{BF79FDDF-07B9-4473-BF42-096F22FF7D86}">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K67:L67</xm:sqref>
        </x14:conditionalFormatting>
        <x14:conditionalFormatting xmlns:xm="http://schemas.microsoft.com/office/excel/2006/main">
          <x14:cfRule type="iconSet" priority="126" id="{5BD71B83-3828-4C42-92F6-0C3FDC6C47B1}">
            <x14:iconSet showValue="0" custom="1">
              <x14:cfvo type="percent">
                <xm:f>0</xm:f>
              </x14:cfvo>
              <x14:cfvo type="num">
                <xm:f>0</xm:f>
              </x14:cfvo>
              <x14:cfvo type="num">
                <xm:f>10</xm:f>
              </x14:cfvo>
              <x14:cfIcon iconSet="3TrafficLights1" iconId="0"/>
              <x14:cfIcon iconSet="3TrafficLights1" iconId="1"/>
              <x14:cfIcon iconSet="3Symbols" iconId="1"/>
            </x14:iconSet>
          </x14:cfRule>
          <xm:sqref>K67:L67</xm:sqref>
        </x14:conditionalFormatting>
        <x14:conditionalFormatting xmlns:xm="http://schemas.microsoft.com/office/excel/2006/main">
          <x14:cfRule type="iconSet" priority="123" id="{FFA3D4C7-2D5B-4FE3-837A-B973420809CB}">
            <x14:iconSet iconSet="3Symbols" showValue="0" custom="1">
              <x14:cfvo type="percent">
                <xm:f>0</xm:f>
              </x14:cfvo>
              <x14:cfvo type="num">
                <xm:f>0</xm:f>
              </x14:cfvo>
              <x14:cfvo type="num">
                <xm:f>1</xm:f>
              </x14:cfvo>
              <x14:cfIcon iconSet="3Stars" iconId="0"/>
              <x14:cfIcon iconSet="3Stars" iconId="2"/>
              <x14:cfIcon iconSet="3Symbols" iconId="2"/>
            </x14:iconSet>
          </x14:cfRule>
          <xm:sqref>J67</xm:sqref>
        </x14:conditionalFormatting>
        <x14:conditionalFormatting xmlns:xm="http://schemas.microsoft.com/office/excel/2006/main">
          <x14:cfRule type="iconSet" priority="120" id="{CC637FA4-F9B9-49B7-A476-B4F555890CF7}">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M69</xm:sqref>
        </x14:conditionalFormatting>
        <x14:conditionalFormatting xmlns:xm="http://schemas.microsoft.com/office/excel/2006/main">
          <x14:cfRule type="iconSet" priority="121" id="{14F4843D-BB63-4E76-AE2E-E92073E72697}">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M69</xm:sqref>
        </x14:conditionalFormatting>
        <x14:conditionalFormatting xmlns:xm="http://schemas.microsoft.com/office/excel/2006/main">
          <x14:cfRule type="iconSet" priority="116" id="{50A2285C-62F6-4A1A-83F7-75FA8AFF2A1A}">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K69:L69</xm:sqref>
        </x14:conditionalFormatting>
        <x14:conditionalFormatting xmlns:xm="http://schemas.microsoft.com/office/excel/2006/main">
          <x14:cfRule type="iconSet" priority="117" id="{BAD875F8-4B03-4A20-B621-082C9AB11633}">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K69:L69</xm:sqref>
        </x14:conditionalFormatting>
        <x14:conditionalFormatting xmlns:xm="http://schemas.microsoft.com/office/excel/2006/main">
          <x14:cfRule type="iconSet" priority="113" id="{72A4B131-E6B0-45B6-948F-14713B97AC10}">
            <x14:iconSet showValue="0" custom="1">
              <x14:cfvo type="percent">
                <xm:f>0</xm:f>
              </x14:cfvo>
              <x14:cfvo type="num">
                <xm:f>0</xm:f>
              </x14:cfvo>
              <x14:cfvo type="num">
                <xm:f>10</xm:f>
              </x14:cfvo>
              <x14:cfIcon iconSet="3TrafficLights1" iconId="0"/>
              <x14:cfIcon iconSet="3TrafficLights1" iconId="1"/>
              <x14:cfIcon iconSet="3Symbols" iconId="1"/>
            </x14:iconSet>
          </x14:cfRule>
          <xm:sqref>K69:L69</xm:sqref>
        </x14:conditionalFormatting>
        <x14:conditionalFormatting xmlns:xm="http://schemas.microsoft.com/office/excel/2006/main">
          <x14:cfRule type="iconSet" priority="110" id="{122CAE8F-3102-492B-B5B8-48EC36C6D676}">
            <x14:iconSet iconSet="3Symbols" showValue="0" custom="1">
              <x14:cfvo type="percent">
                <xm:f>0</xm:f>
              </x14:cfvo>
              <x14:cfvo type="num">
                <xm:f>0</xm:f>
              </x14:cfvo>
              <x14:cfvo type="num">
                <xm:f>1</xm:f>
              </x14:cfvo>
              <x14:cfIcon iconSet="3Stars" iconId="0"/>
              <x14:cfIcon iconSet="3Stars" iconId="2"/>
              <x14:cfIcon iconSet="3Symbols" iconId="2"/>
            </x14:iconSet>
          </x14:cfRule>
          <xm:sqref>J69</xm:sqref>
        </x14:conditionalFormatting>
        <x14:conditionalFormatting xmlns:xm="http://schemas.microsoft.com/office/excel/2006/main">
          <x14:cfRule type="iconSet" priority="106" id="{08988CF3-58E6-41C2-8406-DF784FFA9ABA}">
            <x14:iconSet iconSet="3Symbols" showValue="0" custom="1">
              <x14:cfvo type="percent">
                <xm:f>0</xm:f>
              </x14:cfvo>
              <x14:cfvo type="num">
                <xm:f>0</xm:f>
              </x14:cfvo>
              <x14:cfvo type="num">
                <xm:f>1</xm:f>
              </x14:cfvo>
              <x14:cfIcon iconSet="3Stars" iconId="0"/>
              <x14:cfIcon iconSet="3Stars" iconId="2"/>
              <x14:cfIcon iconSet="3Symbols" iconId="2"/>
            </x14:iconSet>
          </x14:cfRule>
          <xm:sqref>I68</xm:sqref>
        </x14:conditionalFormatting>
        <x14:conditionalFormatting xmlns:xm="http://schemas.microsoft.com/office/excel/2006/main">
          <x14:cfRule type="iconSet" priority="107" id="{F44DCDA3-9894-4A1F-B173-64D8D30E8B86}">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M68</xm:sqref>
        </x14:conditionalFormatting>
        <x14:conditionalFormatting xmlns:xm="http://schemas.microsoft.com/office/excel/2006/main">
          <x14:cfRule type="iconSet" priority="108" id="{246AFC77-3E23-4DF3-9F99-9E1C7E1D6FD4}">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M68</xm:sqref>
        </x14:conditionalFormatting>
        <x14:conditionalFormatting xmlns:xm="http://schemas.microsoft.com/office/excel/2006/main">
          <x14:cfRule type="iconSet" priority="104" id="{B911F223-4223-4FE3-A4DF-BD75E979E296}">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K68:L68</xm:sqref>
        </x14:conditionalFormatting>
        <x14:conditionalFormatting xmlns:xm="http://schemas.microsoft.com/office/excel/2006/main">
          <x14:cfRule type="iconSet" priority="105" id="{AE0D2434-F1C7-4112-BACC-3B71CE769015}">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K68:L68</xm:sqref>
        </x14:conditionalFormatting>
        <x14:conditionalFormatting xmlns:xm="http://schemas.microsoft.com/office/excel/2006/main">
          <x14:cfRule type="iconSet" priority="103" id="{A6E6978A-D4D1-4956-BF8E-CF1A9BD1EACA}">
            <x14:iconSet showValue="0" custom="1">
              <x14:cfvo type="percent">
                <xm:f>0</xm:f>
              </x14:cfvo>
              <x14:cfvo type="num">
                <xm:f>0</xm:f>
              </x14:cfvo>
              <x14:cfvo type="num">
                <xm:f>10</xm:f>
              </x14:cfvo>
              <x14:cfIcon iconSet="3TrafficLights1" iconId="0"/>
              <x14:cfIcon iconSet="3TrafficLights1" iconId="1"/>
              <x14:cfIcon iconSet="3Symbols" iconId="1"/>
            </x14:iconSet>
          </x14:cfRule>
          <xm:sqref>K68:L68</xm:sqref>
        </x14:conditionalFormatting>
        <x14:conditionalFormatting xmlns:xm="http://schemas.microsoft.com/office/excel/2006/main">
          <x14:cfRule type="iconSet" priority="100" id="{8BA2C1F5-7EDD-49B5-814D-232A787068FB}">
            <x14:iconSet iconSet="3Symbols" showValue="0" custom="1">
              <x14:cfvo type="percent">
                <xm:f>0</xm:f>
              </x14:cfvo>
              <x14:cfvo type="num">
                <xm:f>0</xm:f>
              </x14:cfvo>
              <x14:cfvo type="num">
                <xm:f>1</xm:f>
              </x14:cfvo>
              <x14:cfIcon iconSet="3Stars" iconId="0"/>
              <x14:cfIcon iconSet="3Stars" iconId="2"/>
              <x14:cfIcon iconSet="3Symbols" iconId="2"/>
            </x14:iconSet>
          </x14:cfRule>
          <xm:sqref>J68</xm:sqref>
        </x14:conditionalFormatting>
        <x14:conditionalFormatting xmlns:xm="http://schemas.microsoft.com/office/excel/2006/main">
          <x14:cfRule type="iconSet" priority="136" id="{9F69A6EC-3A87-4290-B16D-9F6AA3393FB6}">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M70</xm:sqref>
        </x14:conditionalFormatting>
        <x14:conditionalFormatting xmlns:xm="http://schemas.microsoft.com/office/excel/2006/main">
          <x14:cfRule type="iconSet" priority="137" id="{D3138A7A-3E06-4EE9-A5B5-795AC1CB86BB}">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M70</xm:sqref>
        </x14:conditionalFormatting>
        <x14:conditionalFormatting xmlns:xm="http://schemas.microsoft.com/office/excel/2006/main">
          <x14:cfRule type="iconSet" priority="138" id="{06178415-9C16-4977-9718-5919AE4F85D5}">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K70:L70</xm:sqref>
        </x14:conditionalFormatting>
        <x14:conditionalFormatting xmlns:xm="http://schemas.microsoft.com/office/excel/2006/main">
          <x14:cfRule type="iconSet" priority="139" id="{0E5D2411-7ECB-41F4-8484-2795769DBB5E}">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K70:L70</xm:sqref>
        </x14:conditionalFormatting>
        <x14:conditionalFormatting xmlns:xm="http://schemas.microsoft.com/office/excel/2006/main">
          <x14:cfRule type="iconSet" priority="142" id="{45D3B9E6-4A43-47FB-9D77-1D04808F57C4}">
            <x14:iconSet showValue="0" custom="1">
              <x14:cfvo type="percent">
                <xm:f>0</xm:f>
              </x14:cfvo>
              <x14:cfvo type="num">
                <xm:f>0</xm:f>
              </x14:cfvo>
              <x14:cfvo type="num">
                <xm:f>10</xm:f>
              </x14:cfvo>
              <x14:cfIcon iconSet="3TrafficLights1" iconId="0"/>
              <x14:cfIcon iconSet="3TrafficLights1" iconId="1"/>
              <x14:cfIcon iconSet="3Symbols" iconId="1"/>
            </x14:iconSet>
          </x14:cfRule>
          <xm:sqref>K70:L70</xm:sqref>
        </x14:conditionalFormatting>
        <x14:conditionalFormatting xmlns:xm="http://schemas.microsoft.com/office/excel/2006/main">
          <x14:cfRule type="iconSet" priority="144" id="{A3620DCD-1551-48ED-8F23-819FEE5D46DA}">
            <x14:iconSet iconSet="3Symbols" showValue="0" custom="1">
              <x14:cfvo type="percent">
                <xm:f>0</xm:f>
              </x14:cfvo>
              <x14:cfvo type="num">
                <xm:f>0</xm:f>
              </x14:cfvo>
              <x14:cfvo type="num">
                <xm:f>1</xm:f>
              </x14:cfvo>
              <x14:cfIcon iconSet="3Stars" iconId="0"/>
              <x14:cfIcon iconSet="3Stars" iconId="2"/>
              <x14:cfIcon iconSet="3Symbols" iconId="2"/>
            </x14:iconSet>
          </x14:cfRule>
          <xm:sqref>J70</xm:sqref>
        </x14:conditionalFormatting>
        <x14:conditionalFormatting xmlns:xm="http://schemas.microsoft.com/office/excel/2006/main">
          <x14:cfRule type="iconSet" priority="9964" id="{C96709A3-15C3-4C7C-BB6D-4B868C42C22A}">
            <x14:iconSet showValue="0" custom="1">
              <x14:cfvo type="percent">
                <xm:f>0</xm:f>
              </x14:cfvo>
              <x14:cfvo type="num">
                <xm:f>0</xm:f>
              </x14:cfvo>
              <x14:cfvo type="num">
                <xm:f>1</xm:f>
              </x14:cfvo>
              <x14:cfIcon iconSet="3Stars" iconId="0"/>
              <x14:cfIcon iconSet="3Stars" iconId="2"/>
              <x14:cfIcon iconSet="3Symbols" iconId="2"/>
            </x14:iconSet>
          </x14:cfRule>
          <xm:sqref>I64:I66 I40 I5:I6 I19:I20 I47 I23 I26:I38 I71:I1048576</xm:sqref>
        </x14:conditionalFormatting>
        <x14:conditionalFormatting xmlns:xm="http://schemas.microsoft.com/office/excel/2006/main">
          <x14:cfRule type="iconSet" priority="9973" id="{60311D20-5EF4-41FA-89D2-2FAF56DFF3D9}">
            <x14:iconSet showValue="0" custom="1">
              <x14:cfvo type="percent">
                <xm:f>0</xm:f>
              </x14:cfvo>
              <x14:cfvo type="num">
                <xm:f>0</xm:f>
              </x14:cfvo>
              <x14:cfvo type="num">
                <xm:f>1</xm:f>
              </x14:cfvo>
              <x14:cfIcon iconSet="3Stars" iconId="0"/>
              <x14:cfIcon iconSet="3Stars" iconId="2"/>
              <x14:cfIcon iconSet="3Symbols" iconId="2"/>
            </x14:iconSet>
          </x14:cfRule>
          <xm:sqref>I48:I49</xm:sqref>
        </x14:conditionalFormatting>
        <x14:conditionalFormatting xmlns:xm="http://schemas.microsoft.com/office/excel/2006/main">
          <x14:cfRule type="iconSet" priority="9974" id="{248398EC-D77B-452A-A7FD-4F375C47D06C}">
            <x14:iconSet iconSet="3Symbols" showValue="0" custom="1">
              <x14:cfvo type="percent">
                <xm:f>0</xm:f>
              </x14:cfvo>
              <x14:cfvo type="num">
                <xm:f>0</xm:f>
              </x14:cfvo>
              <x14:cfvo type="num">
                <xm:f>1</xm:f>
              </x14:cfvo>
              <x14:cfIcon iconSet="3Stars" iconId="0"/>
              <x14:cfIcon iconSet="3Stars" iconId="2"/>
              <x14:cfIcon iconSet="3Symbols" iconId="2"/>
            </x14:iconSet>
          </x14:cfRule>
          <xm:sqref>I62:I63 I50:I54 I57</xm:sqref>
        </x14:conditionalFormatting>
        <x14:conditionalFormatting xmlns:xm="http://schemas.microsoft.com/office/excel/2006/main">
          <x14:cfRule type="iconSet" priority="9977" id="{C050351A-82C8-4974-8330-DAF65AAED930}">
            <x14:iconSet iconSet="3Symbols" showValue="0" custom="1">
              <x14:cfvo type="percent">
                <xm:f>0</xm:f>
              </x14:cfvo>
              <x14:cfvo type="num">
                <xm:f>0</xm:f>
              </x14:cfvo>
              <x14:cfvo type="num">
                <xm:f>1</xm:f>
              </x14:cfvo>
              <x14:cfIcon iconSet="3Stars" iconId="0"/>
              <x14:cfIcon iconSet="3Stars" iconId="2"/>
              <x14:cfIcon iconSet="3Symbols" iconId="2"/>
            </x14:iconSet>
          </x14:cfRule>
          <xm:sqref>I58</xm:sqref>
        </x14:conditionalFormatting>
        <x14:conditionalFormatting xmlns:xm="http://schemas.microsoft.com/office/excel/2006/main">
          <x14:cfRule type="iconSet" priority="9978" id="{9542FA9C-4E93-4D87-B03C-F63D690FF647}">
            <x14:iconSet iconSet="3Symbols" showValue="0" custom="1">
              <x14:cfvo type="percent">
                <xm:f>0</xm:f>
              </x14:cfvo>
              <x14:cfvo type="num">
                <xm:f>0</xm:f>
              </x14:cfvo>
              <x14:cfvo type="num">
                <xm:f>1</xm:f>
              </x14:cfvo>
              <x14:cfIcon iconSet="3Stars" iconId="0"/>
              <x14:cfIcon iconSet="3Stars" iconId="2"/>
              <x14:cfIcon iconSet="3Symbols" iconId="2"/>
            </x14:iconSet>
          </x14:cfRule>
          <xm:sqref>I59</xm:sqref>
        </x14:conditionalFormatting>
        <x14:conditionalFormatting xmlns:xm="http://schemas.microsoft.com/office/excel/2006/main">
          <x14:cfRule type="iconSet" priority="9979" id="{24BB18E2-C8DD-46B0-B997-5F9C4127FB73}">
            <x14:iconSet iconSet="3Symbols" showValue="0" custom="1">
              <x14:cfvo type="percent">
                <xm:f>0</xm:f>
              </x14:cfvo>
              <x14:cfvo type="num">
                <xm:f>0</xm:f>
              </x14:cfvo>
              <x14:cfvo type="num">
                <xm:f>1</xm:f>
              </x14:cfvo>
              <x14:cfIcon iconSet="3Stars" iconId="0"/>
              <x14:cfIcon iconSet="3Stars" iconId="2"/>
              <x14:cfIcon iconSet="3Symbols" iconId="2"/>
            </x14:iconSet>
          </x14:cfRule>
          <xm:sqref>I55:I56</xm:sqref>
        </x14:conditionalFormatting>
        <x14:conditionalFormatting xmlns:xm="http://schemas.microsoft.com/office/excel/2006/main">
          <x14:cfRule type="iconSet" priority="9980" id="{9CA9107D-8BE0-40B5-9241-52C9E1BE15F5}">
            <x14:iconSet iconSet="3Symbols" showValue="0" custom="1">
              <x14:cfvo type="percent">
                <xm:f>0</xm:f>
              </x14:cfvo>
              <x14:cfvo type="num">
                <xm:f>0</xm:f>
              </x14:cfvo>
              <x14:cfvo type="num">
                <xm:f>1</xm:f>
              </x14:cfvo>
              <x14:cfIcon iconSet="3Stars" iconId="0"/>
              <x14:cfIcon iconSet="3Stars" iconId="2"/>
              <x14:cfIcon iconSet="3Symbols" iconId="2"/>
            </x14:iconSet>
          </x14:cfRule>
          <xm:sqref>I39</xm:sqref>
        </x14:conditionalFormatting>
        <x14:conditionalFormatting xmlns:xm="http://schemas.microsoft.com/office/excel/2006/main">
          <x14:cfRule type="iconSet" priority="9981" id="{602B815F-D396-478D-BC7A-E108924B999B}">
            <x14:iconSet showValue="0" custom="1">
              <x14:cfvo type="percent">
                <xm:f>0</xm:f>
              </x14:cfvo>
              <x14:cfvo type="num">
                <xm:f>0</xm:f>
              </x14:cfvo>
              <x14:cfvo type="num">
                <xm:f>1</xm:f>
              </x14:cfvo>
              <x14:cfIcon iconSet="3Stars" iconId="0"/>
              <x14:cfIcon iconSet="3Stars" iconId="2"/>
              <x14:cfIcon iconSet="3Symbols" iconId="2"/>
            </x14:iconSet>
          </x14:cfRule>
          <xm:sqref>I17:I18 I7</xm:sqref>
        </x14:conditionalFormatting>
        <x14:conditionalFormatting xmlns:xm="http://schemas.microsoft.com/office/excel/2006/main">
          <x14:cfRule type="iconSet" priority="9983" id="{7C798C21-620E-482E-B992-E2F107F6F9BA}">
            <x14:iconSet iconSet="3Symbols" showValue="0" custom="1">
              <x14:cfvo type="percent">
                <xm:f>0</xm:f>
              </x14:cfvo>
              <x14:cfvo type="num">
                <xm:f>0</xm:f>
              </x14:cfvo>
              <x14:cfvo type="num">
                <xm:f>1</xm:f>
              </x14:cfvo>
              <x14:cfIcon iconSet="3Stars" iconId="0"/>
              <x14:cfIcon iconSet="3Stars" iconId="2"/>
              <x14:cfIcon iconSet="3Symbols" iconId="2"/>
            </x14:iconSet>
          </x14:cfRule>
          <xm:sqref>I41:I46</xm:sqref>
        </x14:conditionalFormatting>
        <x14:conditionalFormatting xmlns:xm="http://schemas.microsoft.com/office/excel/2006/main">
          <x14:cfRule type="iconSet" priority="10003" id="{758A08B7-AFF6-4DD0-80DE-8D46C5D625C7}">
            <x14:iconSet showValue="0" custom="1">
              <x14:cfvo type="percent">
                <xm:f>0</xm:f>
              </x14:cfvo>
              <x14:cfvo type="num">
                <xm:f>0</xm:f>
              </x14:cfvo>
              <x14:cfvo type="num">
                <xm:f>0</xm:f>
              </x14:cfvo>
              <x14:cfIcon iconSet="4TrafficLights" iconId="0"/>
              <x14:cfIcon iconSet="4TrafficLights" iconId="0"/>
              <x14:cfIcon iconSet="4TrafficLights" iconId="0"/>
            </x14:iconSet>
          </x14:cfRule>
          <xm:sqref>J48:M49</xm:sqref>
        </x14:conditionalFormatting>
        <x14:conditionalFormatting xmlns:xm="http://schemas.microsoft.com/office/excel/2006/main">
          <x14:cfRule type="iconSet" priority="10006" id="{2B0E1C5A-6547-4A2D-9368-59F33E69A343}">
            <x14:iconSet showValue="0" custom="1">
              <x14:cfvo type="percent">
                <xm:f>0</xm:f>
              </x14:cfvo>
              <x14:cfvo type="num">
                <xm:f>0</xm:f>
              </x14:cfvo>
              <x14:cfvo type="num">
                <xm:f>0</xm:f>
              </x14:cfvo>
              <x14:cfIcon iconSet="4TrafficLights" iconId="0"/>
              <x14:cfIcon iconSet="4TrafficLights" iconId="0"/>
              <x14:cfIcon iconSet="4TrafficLights" iconId="0"/>
            </x14:iconSet>
          </x14:cfRule>
          <xm:sqref>J25:M25</xm:sqref>
        </x14:conditionalFormatting>
        <x14:conditionalFormatting xmlns:xm="http://schemas.microsoft.com/office/excel/2006/main">
          <x14:cfRule type="iconSet" priority="10007" id="{02C0ED70-2977-4558-8DD9-17DBAEF3AD90}">
            <x14:iconSet showValue="0" custom="1">
              <x14:cfvo type="percent">
                <xm:f>0</xm:f>
              </x14:cfvo>
              <x14:cfvo type="num">
                <xm:f>0</xm:f>
              </x14:cfvo>
              <x14:cfvo type="num">
                <xm:f>1</xm:f>
              </x14:cfvo>
              <x14:cfIcon iconSet="3Stars" iconId="0"/>
              <x14:cfIcon iconSet="3Stars" iconId="2"/>
              <x14:cfIcon iconSet="3Symbols" iconId="2"/>
            </x14:iconSet>
          </x14:cfRule>
          <xm:sqref>I1:I2</xm:sqref>
        </x14:conditionalFormatting>
        <x14:conditionalFormatting xmlns:xm="http://schemas.microsoft.com/office/excel/2006/main">
          <x14:cfRule type="iconSet" priority="10008" id="{1FC25FED-A127-4095-BBC9-8980435D35C9}">
            <x14:iconSet showValue="0" custom="1">
              <x14:cfvo type="percent">
                <xm:f>0</xm:f>
              </x14:cfvo>
              <x14:cfvo type="num">
                <xm:f>0</xm:f>
              </x14:cfvo>
              <x14:cfvo type="num">
                <xm:f>0</xm:f>
              </x14:cfvo>
              <x14:cfIcon iconSet="4TrafficLights" iconId="0"/>
              <x14:cfIcon iconSet="4TrafficLights" iconId="0"/>
              <x14:cfIcon iconSet="4TrafficLights" iconId="0"/>
            </x14:iconSet>
          </x14:cfRule>
          <xm:sqref>J1:M2</xm:sqref>
        </x14:conditionalFormatting>
        <x14:conditionalFormatting xmlns:xm="http://schemas.microsoft.com/office/excel/2006/main">
          <x14:cfRule type="iconSet" priority="10018" id="{D0F62F39-9B6F-4E50-B006-FC19267D1FA8}">
            <x14:iconSet iconSet="3Symbols" showValue="0" custom="1">
              <x14:cfvo type="percent">
                <xm:f>0</xm:f>
              </x14:cfvo>
              <x14:cfvo type="num">
                <xm:f>0</xm:f>
              </x14:cfvo>
              <x14:cfvo type="num">
                <xm:f>1</xm:f>
              </x14:cfvo>
              <x14:cfIcon iconSet="3Stars" iconId="0"/>
              <x14:cfIcon iconSet="3Stars" iconId="2"/>
              <x14:cfIcon iconSet="3Symbols" iconId="2"/>
            </x14:iconSet>
          </x14:cfRule>
          <xm:sqref>I69</xm:sqref>
        </x14:conditionalFormatting>
        <x14:conditionalFormatting xmlns:xm="http://schemas.microsoft.com/office/excel/2006/main">
          <x14:cfRule type="iconSet" priority="10019" id="{B8961AA6-8D28-4E85-9CD9-0A3B8DE3A2B3}">
            <x14:iconSet iconSet="3Symbols" showValue="0" custom="1">
              <x14:cfvo type="percent">
                <xm:f>0</xm:f>
              </x14:cfvo>
              <x14:cfvo type="num">
                <xm:f>0</xm:f>
              </x14:cfvo>
              <x14:cfvo type="num">
                <xm:f>1</xm:f>
              </x14:cfvo>
              <x14:cfIcon iconSet="3Stars" iconId="0"/>
              <x14:cfIcon iconSet="3Stars" iconId="2"/>
              <x14:cfIcon iconSet="3Symbols" iconId="2"/>
            </x14:iconSet>
          </x14:cfRule>
          <xm:sqref>I70</xm:sqref>
        </x14:conditionalFormatting>
        <x14:conditionalFormatting xmlns:xm="http://schemas.microsoft.com/office/excel/2006/main">
          <x14:cfRule type="iconSet" priority="68" id="{C922FD41-3152-45FE-9505-1CAF5FE8B268}">
            <x14:iconSet showValue="0" custom="1">
              <x14:cfvo type="percent">
                <xm:f>0</xm:f>
              </x14:cfvo>
              <x14:cfvo type="num" gte="0">
                <xm:f>0</xm:f>
              </x14:cfvo>
              <x14:cfvo type="num">
                <xm:f>1</xm:f>
              </x14:cfvo>
              <x14:cfIcon iconSet="3Stars" iconId="2"/>
              <x14:cfIcon iconSet="3Stars" iconId="2"/>
              <x14:cfIcon iconSet="3Symbols" iconId="2"/>
            </x14:iconSet>
          </x14:cfRule>
          <xm:sqref>I16</xm:sqref>
        </x14:conditionalFormatting>
        <x14:conditionalFormatting xmlns:xm="http://schemas.microsoft.com/office/excel/2006/main">
          <x14:cfRule type="iconSet" priority="76" id="{39591D1F-69D5-41D7-B92C-5BA73B6E6FC3}">
            <x14:iconSet iconSet="3Symbols" showValue="0" custom="1">
              <x14:cfvo type="percent">
                <xm:f>0</xm:f>
              </x14:cfvo>
              <x14:cfvo type="num">
                <xm:f>0</xm:f>
              </x14:cfvo>
              <x14:cfvo type="num">
                <xm:f>1</xm:f>
              </x14:cfvo>
              <x14:cfIcon iconSet="3Stars" iconId="0"/>
              <x14:cfIcon iconSet="3Stars" iconId="2"/>
              <x14:cfIcon iconSet="3Symbols" iconId="2"/>
            </x14:iconSet>
          </x14:cfRule>
          <xm:sqref>L16</xm:sqref>
        </x14:conditionalFormatting>
        <x14:conditionalFormatting xmlns:xm="http://schemas.microsoft.com/office/excel/2006/main">
          <x14:cfRule type="iconSet" priority="85" id="{47A31D91-87EC-4380-98AA-3DEE44CB26A6}">
            <x14:iconSet iconSet="3Flags" showValue="0" custom="1">
              <x14:cfvo type="percent">
                <xm:f>0</xm:f>
              </x14:cfvo>
              <x14:cfvo type="num">
                <xm:f>-1</xm:f>
              </x14:cfvo>
              <x14:cfvo type="num">
                <xm:f>1</xm:f>
              </x14:cfvo>
              <x14:cfIcon iconSet="3Flags" iconId="0"/>
              <x14:cfIcon iconSet="3Flags" iconId="1"/>
              <x14:cfIcon iconSet="4RedToBlack" iconId="1"/>
            </x14:iconSet>
          </x14:cfRule>
          <xm:sqref>M15</xm:sqref>
        </x14:conditionalFormatting>
        <x14:conditionalFormatting xmlns:xm="http://schemas.microsoft.com/office/excel/2006/main">
          <x14:cfRule type="iconSet" priority="86" id="{6032277D-F8AD-4737-A48C-372D6CF11207}">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M15</xm:sqref>
        </x14:conditionalFormatting>
        <x14:conditionalFormatting xmlns:xm="http://schemas.microsoft.com/office/excel/2006/main">
          <x14:cfRule type="iconSet" priority="87" id="{445A5BEE-DB30-4F0A-B131-48ED0B749B00}">
            <x14:iconSet iconSet="3Flags" showValue="0" custom="1">
              <x14:cfvo type="percent">
                <xm:f>0</xm:f>
              </x14:cfvo>
              <x14:cfvo type="num">
                <xm:f>-1</xm:f>
              </x14:cfvo>
              <x14:cfvo type="num">
                <xm:f>1</xm:f>
              </x14:cfvo>
              <x14:cfIcon iconSet="3Flags" iconId="0"/>
              <x14:cfIcon iconSet="3Flags" iconId="1"/>
              <x14:cfIcon iconSet="4RedToBlack" iconId="1"/>
            </x14:iconSet>
          </x14:cfRule>
          <xm:sqref>M14</xm:sqref>
        </x14:conditionalFormatting>
        <x14:conditionalFormatting xmlns:xm="http://schemas.microsoft.com/office/excel/2006/main">
          <x14:cfRule type="iconSet" priority="88" id="{F8A61926-FE3C-4AC3-8480-F622B601935E}">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M14</xm:sqref>
        </x14:conditionalFormatting>
        <x14:conditionalFormatting xmlns:xm="http://schemas.microsoft.com/office/excel/2006/main">
          <x14:cfRule type="iconSet" priority="72" id="{DC7B03CD-F59C-41D1-954D-D13647A9AD0B}">
            <x14:iconSet showValue="0" custom="1">
              <x14:cfvo type="percent">
                <xm:f>0</xm:f>
              </x14:cfvo>
              <x14:cfvo type="num" gte="0">
                <xm:f>0</xm:f>
              </x14:cfvo>
              <x14:cfvo type="num">
                <xm:f>1</xm:f>
              </x14:cfvo>
              <x14:cfIcon iconSet="3Stars" iconId="2"/>
              <x14:cfIcon iconSet="3Stars" iconId="2"/>
              <x14:cfIcon iconSet="3Symbols" iconId="2"/>
            </x14:iconSet>
          </x14:cfRule>
          <xm:sqref>I14</xm:sqref>
        </x14:conditionalFormatting>
        <x14:conditionalFormatting xmlns:xm="http://schemas.microsoft.com/office/excel/2006/main">
          <x14:cfRule type="iconSet" priority="71" id="{609DE27A-6333-461B-8DCC-DB5F4EB946AF}">
            <x14:iconSet showValue="0" custom="1">
              <x14:cfvo type="percent">
                <xm:f>0</xm:f>
              </x14:cfvo>
              <x14:cfvo type="num" gte="0">
                <xm:f>0</xm:f>
              </x14:cfvo>
              <x14:cfvo type="num">
                <xm:f>1</xm:f>
              </x14:cfvo>
              <x14:cfIcon iconSet="3Stars" iconId="2"/>
              <x14:cfIcon iconSet="3Stars" iconId="2"/>
              <x14:cfIcon iconSet="3Symbols" iconId="2"/>
            </x14:iconSet>
          </x14:cfRule>
          <xm:sqref>I15</xm:sqref>
        </x14:conditionalFormatting>
        <x14:conditionalFormatting xmlns:xm="http://schemas.microsoft.com/office/excel/2006/main">
          <x14:cfRule type="iconSet" priority="10127" id="{E6107E5D-3BCB-47AD-9B9E-EE6A9802AD43}">
            <x14:iconSet showValue="0" custom="1">
              <x14:cfvo type="percent">
                <xm:f>0</xm:f>
              </x14:cfvo>
              <x14:cfvo type="num">
                <xm:f>0</xm:f>
              </x14:cfvo>
              <x14:cfvo type="num">
                <xm:f>1</xm:f>
              </x14:cfvo>
              <x14:cfIcon iconSet="3Stars" iconId="0"/>
              <x14:cfIcon iconSet="3Stars" iconId="2"/>
              <x14:cfIcon iconSet="3Symbols" iconId="2"/>
            </x14:iconSet>
          </x14:cfRule>
          <xm:sqref>J17:J24</xm:sqref>
        </x14:conditionalFormatting>
        <x14:conditionalFormatting xmlns:xm="http://schemas.microsoft.com/office/excel/2006/main">
          <x14:cfRule type="iconSet" priority="11310" id="{B2A78A15-0AFE-4F22-B69D-3C451A03F5AF}">
            <x14:iconSet iconSet="3Symbols" showValue="0" custom="1">
              <x14:cfvo type="percent">
                <xm:f>0</xm:f>
              </x14:cfvo>
              <x14:cfvo type="num">
                <xm:f>0</xm:f>
              </x14:cfvo>
              <x14:cfvo type="num">
                <xm:f>1</xm:f>
              </x14:cfvo>
              <x14:cfIcon iconSet="3Stars" iconId="0"/>
              <x14:cfIcon iconSet="3Stars" iconId="2"/>
              <x14:cfIcon iconSet="3Symbols" iconId="2"/>
            </x14:iconSet>
          </x14:cfRule>
          <xm:sqref>J14:J16 L14:L15</xm:sqref>
        </x14:conditionalFormatting>
        <x14:conditionalFormatting xmlns:xm="http://schemas.microsoft.com/office/excel/2006/main">
          <x14:cfRule type="iconSet" priority="11312" id="{8D91D345-2A8E-48DC-B684-7F0A580E1263}">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M16</xm:sqref>
        </x14:conditionalFormatting>
        <x14:conditionalFormatting xmlns:xm="http://schemas.microsoft.com/office/excel/2006/main">
          <x14:cfRule type="iconSet" priority="11313" id="{33723694-0633-4BE9-955D-659DD41ACA41}">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M16</xm:sqref>
        </x14:conditionalFormatting>
        <x14:conditionalFormatting xmlns:xm="http://schemas.microsoft.com/office/excel/2006/main">
          <x14:cfRule type="iconSet" priority="11314" id="{EB0B2203-642E-434B-9310-F5E6B248B75C}">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M16</xm:sqref>
        </x14:conditionalFormatting>
        <x14:conditionalFormatting xmlns:xm="http://schemas.microsoft.com/office/excel/2006/main">
          <x14:cfRule type="iconSet" priority="11315" id="{5799EB5E-E6CB-4E17-8B95-1AACD3D233E7}">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K14:K16</xm:sqref>
        </x14:conditionalFormatting>
        <x14:conditionalFormatting xmlns:xm="http://schemas.microsoft.com/office/excel/2006/main">
          <x14:cfRule type="iconSet" priority="11316" id="{D1FA7B25-FC44-4973-A019-E03259B983A6}">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K14:K16</xm:sqref>
        </x14:conditionalFormatting>
        <x14:conditionalFormatting xmlns:xm="http://schemas.microsoft.com/office/excel/2006/main">
          <x14:cfRule type="iconSet" priority="37" id="{BCF181BE-F18C-479A-B24D-DA350DADE85F}">
            <x14:iconSet iconSet="3Symbols" showValue="0" custom="1">
              <x14:cfvo type="percent">
                <xm:f>0</xm:f>
              </x14:cfvo>
              <x14:cfvo type="num">
                <xm:f>0</xm:f>
              </x14:cfvo>
              <x14:cfvo type="num">
                <xm:f>1</xm:f>
              </x14:cfvo>
              <x14:cfIcon iconSet="3Stars" iconId="0"/>
              <x14:cfIcon iconSet="3Stars" iconId="2"/>
              <x14:cfIcon iconSet="3Symbols" iconId="2"/>
            </x14:iconSet>
          </x14:cfRule>
          <xm:sqref>J8:J10 L8:L10 L12:L13</xm:sqref>
        </x14:conditionalFormatting>
        <x14:conditionalFormatting xmlns:xm="http://schemas.microsoft.com/office/excel/2006/main">
          <x14:cfRule type="iconSet" priority="35" id="{8F396FB7-43A2-4C1B-8448-60CFC9084D87}">
            <x14:iconSet showValue="0" custom="1">
              <x14:cfvo type="percent">
                <xm:f>0</xm:f>
              </x14:cfvo>
              <x14:cfvo type="num" gte="0">
                <xm:f>0</xm:f>
              </x14:cfvo>
              <x14:cfvo type="num">
                <xm:f>1</xm:f>
              </x14:cfvo>
              <x14:cfIcon iconSet="3Stars" iconId="2"/>
              <x14:cfIcon iconSet="3Stars" iconId="2"/>
              <x14:cfIcon iconSet="3Symbols" iconId="2"/>
            </x14:iconSet>
          </x14:cfRule>
          <xm:sqref>I9</xm:sqref>
        </x14:conditionalFormatting>
        <x14:conditionalFormatting xmlns:xm="http://schemas.microsoft.com/office/excel/2006/main">
          <x14:cfRule type="iconSet" priority="34" id="{473F6CCF-DB20-4CB9-A97E-DDAAEBBD2810}">
            <x14:iconSet showValue="0" custom="1">
              <x14:cfvo type="percent">
                <xm:f>0</xm:f>
              </x14:cfvo>
              <x14:cfvo type="num" gte="0">
                <xm:f>0</xm:f>
              </x14:cfvo>
              <x14:cfvo type="num">
                <xm:f>1</xm:f>
              </x14:cfvo>
              <x14:cfIcon iconSet="3Stars" iconId="2"/>
              <x14:cfIcon iconSet="3Stars" iconId="2"/>
              <x14:cfIcon iconSet="3Symbols" iconId="2"/>
            </x14:iconSet>
          </x14:cfRule>
          <xm:sqref>I10</xm:sqref>
        </x14:conditionalFormatting>
        <x14:conditionalFormatting xmlns:xm="http://schemas.microsoft.com/office/excel/2006/main">
          <x14:cfRule type="iconSet" priority="33" id="{6ECE4D49-351D-4F54-BD07-28FEB4800575}">
            <x14:iconSet iconSet="3Symbols" showValue="0" custom="1">
              <x14:cfvo type="percent">
                <xm:f>0</xm:f>
              </x14:cfvo>
              <x14:cfvo type="num">
                <xm:f>0</xm:f>
              </x14:cfvo>
              <x14:cfvo type="num">
                <xm:f>1</xm:f>
              </x14:cfvo>
              <x14:cfIcon iconSet="3Stars" iconId="0"/>
              <x14:cfIcon iconSet="3Stars" iconId="2"/>
              <x14:cfIcon iconSet="3Symbols" iconId="2"/>
            </x14:iconSet>
          </x14:cfRule>
          <xm:sqref>J12:J13</xm:sqref>
        </x14:conditionalFormatting>
        <x14:conditionalFormatting xmlns:xm="http://schemas.microsoft.com/office/excel/2006/main">
          <x14:cfRule type="iconSet" priority="31" id="{14A8F7AF-3627-445C-9B32-AD9D6760F6BF}">
            <x14:iconSet showValue="0" custom="1">
              <x14:cfvo type="percent">
                <xm:f>0</xm:f>
              </x14:cfvo>
              <x14:cfvo type="num" gte="0">
                <xm:f>0</xm:f>
              </x14:cfvo>
              <x14:cfvo type="num">
                <xm:f>1</xm:f>
              </x14:cfvo>
              <x14:cfIcon iconSet="3Stars" iconId="2"/>
              <x14:cfIcon iconSet="3Stars" iconId="2"/>
              <x14:cfIcon iconSet="3Symbols" iconId="2"/>
            </x14:iconSet>
          </x14:cfRule>
          <xm:sqref>I12:I13</xm:sqref>
        </x14:conditionalFormatting>
        <x14:conditionalFormatting xmlns:xm="http://schemas.microsoft.com/office/excel/2006/main">
          <x14:cfRule type="iconSet" priority="30" id="{CF4F0F14-E83E-4ACC-A9FE-F607BE5A0574}">
            <x14:iconSet iconSet="3Symbols" showValue="0" custom="1">
              <x14:cfvo type="percent">
                <xm:f>0</xm:f>
              </x14:cfvo>
              <x14:cfvo type="num">
                <xm:f>0</xm:f>
              </x14:cfvo>
              <x14:cfvo type="num">
                <xm:f>1</xm:f>
              </x14:cfvo>
              <x14:cfIcon iconSet="3Stars" iconId="0"/>
              <x14:cfIcon iconSet="3Stars" iconId="2"/>
              <x14:cfIcon iconSet="3Symbols" iconId="2"/>
            </x14:iconSet>
          </x14:cfRule>
          <xm:sqref>J11</xm:sqref>
        </x14:conditionalFormatting>
        <x14:conditionalFormatting xmlns:xm="http://schemas.microsoft.com/office/excel/2006/main">
          <x14:cfRule type="iconSet" priority="28" id="{D5FAA470-7A3F-4A29-9CA1-47110D8F3801}">
            <x14:iconSet showValue="0" custom="1">
              <x14:cfvo type="percent">
                <xm:f>0</xm:f>
              </x14:cfvo>
              <x14:cfvo type="num" gte="0">
                <xm:f>0</xm:f>
              </x14:cfvo>
              <x14:cfvo type="num">
                <xm:f>1</xm:f>
              </x14:cfvo>
              <x14:cfIcon iconSet="3Stars" iconId="2"/>
              <x14:cfIcon iconSet="3Stars" iconId="2"/>
              <x14:cfIcon iconSet="3Symbols" iconId="2"/>
            </x14:iconSet>
          </x14:cfRule>
          <xm:sqref>I8</xm:sqref>
        </x14:conditionalFormatting>
        <x14:conditionalFormatting xmlns:xm="http://schemas.microsoft.com/office/excel/2006/main">
          <x14:cfRule type="iconSet" priority="27" id="{2B82D7B1-BBAB-42D7-9800-52ECE0E565B7}">
            <x14:iconSet showValue="0" custom="1">
              <x14:cfvo type="percent">
                <xm:f>0</xm:f>
              </x14:cfvo>
              <x14:cfvo type="num" gte="0">
                <xm:f>0</xm:f>
              </x14:cfvo>
              <x14:cfvo type="num">
                <xm:f>1</xm:f>
              </x14:cfvo>
              <x14:cfIcon iconSet="3Stars" iconId="2"/>
              <x14:cfIcon iconSet="3Stars" iconId="2"/>
              <x14:cfIcon iconSet="3Symbols" iconId="2"/>
            </x14:iconSet>
          </x14:cfRule>
          <xm:sqref>I11</xm:sqref>
        </x14:conditionalFormatting>
        <x14:conditionalFormatting xmlns:xm="http://schemas.microsoft.com/office/excel/2006/main">
          <x14:cfRule type="iconSet" priority="24" id="{67D8BB28-BEA4-425C-984A-A8CE97EE68E9}">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M11:M12</xm:sqref>
        </x14:conditionalFormatting>
        <x14:conditionalFormatting xmlns:xm="http://schemas.microsoft.com/office/excel/2006/main">
          <x14:cfRule type="iconSet" priority="25" id="{4C988ECD-F0DC-41A1-B9B1-9E50A9ED8C5E}">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M11:M12</xm:sqref>
        </x14:conditionalFormatting>
        <x14:conditionalFormatting xmlns:xm="http://schemas.microsoft.com/office/excel/2006/main">
          <x14:cfRule type="iconSet" priority="26" id="{FB84E9D3-F2E1-40A3-B028-8BDB98F70AC9}">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M11:M12</xm:sqref>
        </x14:conditionalFormatting>
        <x14:conditionalFormatting xmlns:xm="http://schemas.microsoft.com/office/excel/2006/main">
          <x14:cfRule type="iconSet" priority="38" id="{F1DDA7E5-8D50-47A4-A72A-FA7742FA5F4E}">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K8:K13</xm:sqref>
        </x14:conditionalFormatting>
        <x14:conditionalFormatting xmlns:xm="http://schemas.microsoft.com/office/excel/2006/main">
          <x14:cfRule type="iconSet" priority="39" id="{E0B941D5-B372-4374-89EB-3D3BA43A357F}">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K8:K13</xm:sqref>
        </x14:conditionalFormatting>
        <x14:conditionalFormatting xmlns:xm="http://schemas.microsoft.com/office/excel/2006/main">
          <x14:cfRule type="iconSet" priority="23" id="{09A60618-0AB3-4A75-B02F-E5875F768FB8}">
            <x14:iconSet iconSet="3Symbols" showValue="0" custom="1">
              <x14:cfvo type="percent">
                <xm:f>0</xm:f>
              </x14:cfvo>
              <x14:cfvo type="num">
                <xm:f>0</xm:f>
              </x14:cfvo>
              <x14:cfvo type="num">
                <xm:f>1</xm:f>
              </x14:cfvo>
              <x14:cfIcon iconSet="3Stars" iconId="0"/>
              <x14:cfIcon iconSet="3Stars" iconId="2"/>
              <x14:cfIcon iconSet="3Symbols" iconId="2"/>
            </x14:iconSet>
          </x14:cfRule>
          <xm:sqref>L11</xm:sqref>
        </x14:conditionalFormatting>
        <x14:conditionalFormatting xmlns:xm="http://schemas.microsoft.com/office/excel/2006/main">
          <x14:cfRule type="iconSet" priority="19" id="{ED957AE6-763D-414E-AC06-6D17734E1477}">
            <x14:iconSet showValue="0" custom="1">
              <x14:cfvo type="percent">
                <xm:f>0</xm:f>
              </x14:cfvo>
              <x14:cfvo type="num">
                <xm:f>-1</xm:f>
              </x14:cfvo>
              <x14:cfvo type="num">
                <xm:f>1</xm:f>
              </x14:cfvo>
              <x14:cfIcon iconSet="3TrafficLights1" iconId="0"/>
              <x14:cfIcon iconSet="3TrafficLights1" iconId="1"/>
              <x14:cfIcon iconSet="4RedToBlack" iconId="1"/>
            </x14:iconSet>
          </x14:cfRule>
          <xm:sqref>M8:M10</xm:sqref>
        </x14:conditionalFormatting>
        <x14:conditionalFormatting xmlns:xm="http://schemas.microsoft.com/office/excel/2006/main">
          <x14:cfRule type="iconSet" priority="20" id="{0ED0F156-9C8E-4E47-860C-4D81F1C5AE1A}">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M8:M10</xm:sqref>
        </x14:conditionalFormatting>
        <x14:conditionalFormatting xmlns:xm="http://schemas.microsoft.com/office/excel/2006/main">
          <x14:cfRule type="iconSet" priority="21" id="{9C6DEF88-24E9-4BB5-9729-63BBCCFD4303}">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M8:M10</xm:sqref>
        </x14:conditionalFormatting>
        <x14:conditionalFormatting xmlns:xm="http://schemas.microsoft.com/office/excel/2006/main">
          <x14:cfRule type="iconSet" priority="3" id="{45F4B15E-0B09-46C6-938F-0FF020D378BC}">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M13</xm:sqref>
        </x14:conditionalFormatting>
        <x14:conditionalFormatting xmlns:xm="http://schemas.microsoft.com/office/excel/2006/main">
          <x14:cfRule type="iconSet" priority="4" id="{EB10B361-DCEA-4955-9375-EF2502EEDB21}">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M13</xm:sqref>
        </x14:conditionalFormatting>
        <x14:conditionalFormatting xmlns:xm="http://schemas.microsoft.com/office/excel/2006/main">
          <x14:cfRule type="iconSet" priority="5" id="{EDCD1CD9-2FFE-4F68-946F-D075C2B27A10}">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M13</xm:sqref>
        </x14:conditionalFormatting>
        <x14:conditionalFormatting xmlns:xm="http://schemas.microsoft.com/office/excel/2006/main">
          <x14:cfRule type="iconSet" priority="2" id="{2E5ECA46-6C20-4CF0-AA70-7849979D773D}">
            <x14:iconSet showValue="0" custom="1">
              <x14:cfvo type="percent">
                <xm:f>0</xm:f>
              </x14:cfvo>
              <x14:cfvo type="num">
                <xm:f>0</xm:f>
              </x14:cfvo>
              <x14:cfvo type="num">
                <xm:f>0</xm:f>
              </x14:cfvo>
              <x14:cfIcon iconSet="4TrafficLights" iconId="0"/>
              <x14:cfIcon iconSet="4TrafficLights" iconId="0"/>
              <x14:cfIcon iconSet="4TrafficLights" iconId="0"/>
            </x14:iconSet>
          </x14:cfRule>
          <xm:sqref>L4</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FC825-57B8-4D51-9EC5-EDDD9821571F}">
  <sheetPr>
    <pageSetUpPr fitToPage="1"/>
  </sheetPr>
  <dimension ref="A1:BQ158"/>
  <sheetViews>
    <sheetView showGridLines="0" zoomScale="70" zoomScaleNormal="70" zoomScaleSheetLayoutView="85" workbookViewId="0">
      <selection activeCell="M53" sqref="M53"/>
    </sheetView>
  </sheetViews>
  <sheetFormatPr defaultColWidth="9.140625" defaultRowHeight="16.5" x14ac:dyDescent="0.3"/>
  <cols>
    <col min="1" max="2" width="19.28515625" style="458" customWidth="1"/>
    <col min="3" max="3" width="56.5703125" style="459" customWidth="1"/>
    <col min="4" max="4" width="15.42578125" style="460" customWidth="1"/>
    <col min="5" max="5" width="83.140625" style="461" customWidth="1"/>
    <col min="6" max="6" width="1.7109375" style="452" customWidth="1"/>
    <col min="7" max="7" width="29.28515625" style="484" customWidth="1"/>
    <col min="8" max="8" width="24" style="485" customWidth="1"/>
    <col min="9" max="9" width="15.7109375" style="485" customWidth="1"/>
    <col min="10" max="11" width="15.7109375" style="452" customWidth="1"/>
    <col min="12" max="16384" width="9.140625" style="452"/>
  </cols>
  <sheetData>
    <row r="1" spans="1:44" ht="47.25" customHeight="1" thickBot="1" x14ac:dyDescent="0.35">
      <c r="A1" s="888" t="s">
        <v>792</v>
      </c>
      <c r="B1" s="889"/>
      <c r="C1" s="889"/>
      <c r="D1" s="889"/>
      <c r="E1" s="890"/>
    </row>
    <row r="2" spans="1:44" s="455" customFormat="1" ht="39" customHeight="1" thickBot="1" x14ac:dyDescent="0.4">
      <c r="A2" s="891" t="s">
        <v>310</v>
      </c>
      <c r="B2" s="892"/>
      <c r="C2" s="892"/>
      <c r="D2" s="892"/>
      <c r="E2" s="893"/>
      <c r="F2" s="454"/>
      <c r="G2" s="486"/>
      <c r="H2" s="486"/>
      <c r="I2" s="487"/>
    </row>
    <row r="3" spans="1:44" s="455" customFormat="1" ht="24" thickBot="1" x14ac:dyDescent="0.4">
      <c r="A3" s="456"/>
      <c r="B3" s="456"/>
      <c r="C3" s="457"/>
      <c r="D3" s="456"/>
      <c r="E3" s="454"/>
      <c r="G3" s="488"/>
      <c r="H3" s="487"/>
      <c r="I3" s="487"/>
    </row>
    <row r="4" spans="1:44" s="456" customFormat="1" ht="31.5" customHeight="1" thickBot="1" x14ac:dyDescent="0.25">
      <c r="A4" s="894" t="s">
        <v>182</v>
      </c>
      <c r="B4" s="895"/>
      <c r="C4" s="895"/>
      <c r="D4" s="895"/>
      <c r="E4" s="896"/>
      <c r="G4" s="489"/>
      <c r="H4" s="490"/>
      <c r="I4" s="491"/>
    </row>
    <row r="5" spans="1:44" ht="17.25" thickBot="1" x14ac:dyDescent="0.35"/>
    <row r="6" spans="1:44" s="462" customFormat="1" ht="23.25" customHeight="1" thickBot="1" x14ac:dyDescent="0.3">
      <c r="A6" s="897" t="s">
        <v>173</v>
      </c>
      <c r="B6" s="898"/>
      <c r="C6" s="898"/>
      <c r="D6" s="898"/>
      <c r="E6" s="899"/>
      <c r="F6" s="137"/>
      <c r="G6" s="492"/>
      <c r="H6" s="493"/>
      <c r="I6" s="494"/>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1"/>
      <c r="AN6" s="481"/>
      <c r="AO6" s="481"/>
      <c r="AP6" s="481"/>
      <c r="AQ6" s="481"/>
      <c r="AR6" s="481"/>
    </row>
    <row r="7" spans="1:44" s="467" customFormat="1" ht="13.5" customHeight="1" thickBot="1" x14ac:dyDescent="0.25">
      <c r="A7" s="547" t="s">
        <v>183</v>
      </c>
      <c r="B7" s="914" t="s">
        <v>84</v>
      </c>
      <c r="C7" s="915"/>
      <c r="D7" s="464" t="s">
        <v>184</v>
      </c>
      <c r="E7" s="465" t="s">
        <v>793</v>
      </c>
      <c r="F7" s="466"/>
      <c r="G7" s="495"/>
      <c r="H7" s="496"/>
      <c r="I7" s="496"/>
      <c r="M7" s="482"/>
      <c r="N7" s="482"/>
      <c r="O7" s="482"/>
      <c r="P7" s="482"/>
      <c r="Q7" s="482"/>
      <c r="R7" s="482"/>
      <c r="S7" s="482"/>
      <c r="T7" s="482"/>
      <c r="U7" s="482"/>
      <c r="V7" s="482"/>
      <c r="W7" s="482"/>
      <c r="X7" s="482"/>
      <c r="Y7" s="482"/>
      <c r="Z7" s="482"/>
      <c r="AA7" s="482"/>
      <c r="AB7" s="482"/>
      <c r="AC7" s="482"/>
      <c r="AD7" s="482"/>
      <c r="AE7" s="482"/>
      <c r="AF7" s="482"/>
      <c r="AG7" s="482"/>
      <c r="AH7" s="482"/>
      <c r="AI7" s="482"/>
      <c r="AJ7" s="482"/>
      <c r="AK7" s="482"/>
      <c r="AL7" s="482"/>
      <c r="AM7" s="482"/>
      <c r="AN7" s="482"/>
      <c r="AO7" s="482"/>
      <c r="AP7" s="482"/>
      <c r="AQ7" s="482"/>
      <c r="AR7" s="482"/>
    </row>
    <row r="8" spans="1:44" s="480" customFormat="1" ht="16.5" customHeight="1" x14ac:dyDescent="0.3">
      <c r="A8" s="900" t="s">
        <v>186</v>
      </c>
      <c r="B8" s="903" t="s">
        <v>187</v>
      </c>
      <c r="C8" s="904"/>
      <c r="D8" s="516" t="s">
        <v>188</v>
      </c>
      <c r="E8" s="517" t="s">
        <v>189</v>
      </c>
      <c r="G8" s="916"/>
      <c r="H8" s="485"/>
      <c r="I8" s="485"/>
    </row>
    <row r="9" spans="1:44" s="480" customFormat="1" x14ac:dyDescent="0.3">
      <c r="A9" s="901"/>
      <c r="B9" s="917" t="s">
        <v>794</v>
      </c>
      <c r="C9" s="918"/>
      <c r="D9" s="518" t="s">
        <v>795</v>
      </c>
      <c r="E9" s="519" t="s">
        <v>191</v>
      </c>
      <c r="G9" s="916"/>
      <c r="H9" s="485"/>
      <c r="I9" s="485"/>
    </row>
    <row r="10" spans="1:44" s="480" customFormat="1" x14ac:dyDescent="0.3">
      <c r="A10" s="901"/>
      <c r="B10" s="917" t="s">
        <v>192</v>
      </c>
      <c r="C10" s="918"/>
      <c r="D10" s="513" t="s">
        <v>193</v>
      </c>
      <c r="E10" s="515" t="s">
        <v>796</v>
      </c>
      <c r="G10" s="916"/>
      <c r="H10" s="485"/>
      <c r="I10" s="485"/>
    </row>
    <row r="11" spans="1:44" s="480" customFormat="1" x14ac:dyDescent="0.3">
      <c r="A11" s="901"/>
      <c r="B11" s="905" t="s">
        <v>797</v>
      </c>
      <c r="C11" s="906"/>
      <c r="D11" s="520" t="s">
        <v>798</v>
      </c>
      <c r="E11" s="515" t="s">
        <v>799</v>
      </c>
      <c r="G11" s="916"/>
      <c r="H11" s="485"/>
      <c r="I11" s="485"/>
    </row>
    <row r="12" spans="1:44" s="480" customFormat="1" x14ac:dyDescent="0.3">
      <c r="A12" s="901"/>
      <c r="B12" s="917" t="s">
        <v>194</v>
      </c>
      <c r="C12" s="918"/>
      <c r="D12" s="514" t="s">
        <v>800</v>
      </c>
      <c r="E12" s="519" t="s">
        <v>801</v>
      </c>
      <c r="G12" s="916"/>
      <c r="H12" s="485"/>
      <c r="I12" s="485"/>
    </row>
    <row r="13" spans="1:44" s="480" customFormat="1" x14ac:dyDescent="0.3">
      <c r="A13" s="901"/>
      <c r="B13" s="917" t="s">
        <v>196</v>
      </c>
      <c r="C13" s="918"/>
      <c r="D13" s="513" t="s">
        <v>197</v>
      </c>
      <c r="E13" s="519" t="s">
        <v>802</v>
      </c>
      <c r="G13" s="916"/>
      <c r="H13" s="485"/>
      <c r="I13" s="485"/>
    </row>
    <row r="14" spans="1:44" s="480" customFormat="1" x14ac:dyDescent="0.3">
      <c r="A14" s="901"/>
      <c r="B14" s="917" t="s">
        <v>803</v>
      </c>
      <c r="C14" s="918"/>
      <c r="D14" s="514" t="s">
        <v>198</v>
      </c>
      <c r="E14" s="519" t="s">
        <v>804</v>
      </c>
      <c r="G14" s="916"/>
      <c r="H14" s="485"/>
      <c r="I14" s="485"/>
    </row>
    <row r="15" spans="1:44" s="480" customFormat="1" x14ac:dyDescent="0.3">
      <c r="A15" s="901"/>
      <c r="B15" s="905" t="s">
        <v>199</v>
      </c>
      <c r="C15" s="906"/>
      <c r="D15" s="513" t="s">
        <v>200</v>
      </c>
      <c r="E15" s="519" t="s">
        <v>805</v>
      </c>
      <c r="G15" s="916"/>
      <c r="H15" s="485"/>
      <c r="I15" s="485"/>
    </row>
    <row r="16" spans="1:44" s="480" customFormat="1" x14ac:dyDescent="0.3">
      <c r="A16" s="901"/>
      <c r="B16" s="905" t="s">
        <v>201</v>
      </c>
      <c r="C16" s="906"/>
      <c r="D16" s="514" t="s">
        <v>202</v>
      </c>
      <c r="E16" s="519" t="s">
        <v>806</v>
      </c>
      <c r="G16" s="916"/>
      <c r="H16" s="497"/>
      <c r="I16" s="485"/>
    </row>
    <row r="17" spans="1:9" s="480" customFormat="1" x14ac:dyDescent="0.3">
      <c r="A17" s="901"/>
      <c r="B17" s="920" t="s">
        <v>203</v>
      </c>
      <c r="C17" s="912"/>
      <c r="D17" s="513" t="s">
        <v>204</v>
      </c>
      <c r="E17" s="519" t="s">
        <v>806</v>
      </c>
      <c r="G17" s="916"/>
      <c r="H17" s="485"/>
      <c r="I17" s="485"/>
    </row>
    <row r="18" spans="1:9" s="480" customFormat="1" x14ac:dyDescent="0.3">
      <c r="A18" s="901"/>
      <c r="B18" s="905" t="s">
        <v>205</v>
      </c>
      <c r="C18" s="906"/>
      <c r="D18" s="514" t="s">
        <v>206</v>
      </c>
      <c r="E18" s="519" t="s">
        <v>807</v>
      </c>
      <c r="G18" s="489"/>
      <c r="H18" s="485"/>
      <c r="I18" s="485"/>
    </row>
    <row r="19" spans="1:9" s="480" customFormat="1" ht="17.25" thickBot="1" x14ac:dyDescent="0.35">
      <c r="A19" s="902"/>
      <c r="B19" s="921" t="s">
        <v>207</v>
      </c>
      <c r="C19" s="922"/>
      <c r="D19" s="521" t="s">
        <v>208</v>
      </c>
      <c r="E19" s="522" t="s">
        <v>808</v>
      </c>
      <c r="G19" s="489"/>
      <c r="H19" s="485"/>
      <c r="I19" s="485"/>
    </row>
    <row r="20" spans="1:9" s="480" customFormat="1" ht="33.75" thickBot="1" x14ac:dyDescent="0.35">
      <c r="A20" s="546" t="s">
        <v>809</v>
      </c>
      <c r="B20" s="542"/>
      <c r="C20" s="543" t="s">
        <v>223</v>
      </c>
      <c r="D20" s="544" t="s">
        <v>224</v>
      </c>
      <c r="E20" s="545" t="s">
        <v>225</v>
      </c>
      <c r="F20" s="468"/>
      <c r="G20" s="489"/>
      <c r="H20" s="485"/>
      <c r="I20" s="485"/>
    </row>
    <row r="21" spans="1:9" s="480" customFormat="1" ht="16.5" customHeight="1" x14ac:dyDescent="0.3">
      <c r="A21" s="907" t="s">
        <v>329</v>
      </c>
      <c r="B21" s="904" t="s">
        <v>810</v>
      </c>
      <c r="C21" s="910"/>
      <c r="D21" s="525" t="s">
        <v>210</v>
      </c>
      <c r="E21" s="517" t="s">
        <v>211</v>
      </c>
      <c r="G21" s="916"/>
      <c r="H21" s="485"/>
      <c r="I21" s="485"/>
    </row>
    <row r="22" spans="1:9" s="480" customFormat="1" x14ac:dyDescent="0.3">
      <c r="A22" s="908"/>
      <c r="B22" s="918" t="s">
        <v>212</v>
      </c>
      <c r="C22" s="919"/>
      <c r="D22" s="513" t="s">
        <v>213</v>
      </c>
      <c r="E22" s="519" t="s">
        <v>214</v>
      </c>
      <c r="G22" s="916"/>
      <c r="H22" s="485"/>
      <c r="I22" s="485"/>
    </row>
    <row r="23" spans="1:9" s="480" customFormat="1" x14ac:dyDescent="0.3">
      <c r="A23" s="908"/>
      <c r="B23" s="918" t="s">
        <v>215</v>
      </c>
      <c r="C23" s="919"/>
      <c r="D23" s="513" t="s">
        <v>213</v>
      </c>
      <c r="E23" s="519" t="s">
        <v>216</v>
      </c>
      <c r="G23" s="916"/>
      <c r="H23" s="485"/>
      <c r="I23" s="485"/>
    </row>
    <row r="24" spans="1:9" s="480" customFormat="1" x14ac:dyDescent="0.3">
      <c r="A24" s="908"/>
      <c r="B24" s="918" t="s">
        <v>217</v>
      </c>
      <c r="C24" s="919"/>
      <c r="D24" s="513" t="s">
        <v>210</v>
      </c>
      <c r="E24" s="519" t="s">
        <v>216</v>
      </c>
      <c r="G24" s="916"/>
      <c r="H24" s="485"/>
      <c r="I24" s="485"/>
    </row>
    <row r="25" spans="1:9" s="480" customFormat="1" x14ac:dyDescent="0.3">
      <c r="A25" s="908"/>
      <c r="B25" s="918" t="s">
        <v>811</v>
      </c>
      <c r="C25" s="919"/>
      <c r="D25" s="513" t="s">
        <v>812</v>
      </c>
      <c r="E25" s="519" t="s">
        <v>813</v>
      </c>
      <c r="G25" s="916"/>
      <c r="H25" s="485"/>
      <c r="I25" s="485"/>
    </row>
    <row r="26" spans="1:9" s="480" customFormat="1" x14ac:dyDescent="0.3">
      <c r="A26" s="908"/>
      <c r="B26" s="918" t="s">
        <v>814</v>
      </c>
      <c r="C26" s="919"/>
      <c r="D26" s="513" t="s">
        <v>815</v>
      </c>
      <c r="E26" s="519" t="s">
        <v>816</v>
      </c>
      <c r="G26" s="916"/>
      <c r="H26" s="485"/>
      <c r="I26" s="485"/>
    </row>
    <row r="27" spans="1:9" s="480" customFormat="1" x14ac:dyDescent="0.3">
      <c r="A27" s="908"/>
      <c r="B27" s="918" t="s">
        <v>817</v>
      </c>
      <c r="C27" s="919"/>
      <c r="D27" s="514" t="s">
        <v>218</v>
      </c>
      <c r="E27" s="515" t="s">
        <v>818</v>
      </c>
      <c r="G27" s="916"/>
      <c r="H27" s="485"/>
      <c r="I27" s="485"/>
    </row>
    <row r="28" spans="1:9" s="480" customFormat="1" ht="33" x14ac:dyDescent="0.3">
      <c r="A28" s="908"/>
      <c r="B28" s="918" t="s">
        <v>879</v>
      </c>
      <c r="C28" s="919"/>
      <c r="D28" s="514" t="s">
        <v>819</v>
      </c>
      <c r="E28" s="515" t="s">
        <v>820</v>
      </c>
      <c r="G28" s="916"/>
      <c r="H28" s="485"/>
      <c r="I28" s="485"/>
    </row>
    <row r="29" spans="1:9" s="480" customFormat="1" x14ac:dyDescent="0.3">
      <c r="A29" s="908"/>
      <c r="B29" s="918" t="s">
        <v>821</v>
      </c>
      <c r="C29" s="919"/>
      <c r="D29" s="514" t="s">
        <v>822</v>
      </c>
      <c r="E29" s="515" t="s">
        <v>823</v>
      </c>
      <c r="G29" s="916"/>
      <c r="H29" s="485"/>
      <c r="I29" s="485"/>
    </row>
    <row r="30" spans="1:9" s="480" customFormat="1" x14ac:dyDescent="0.3">
      <c r="A30" s="908"/>
      <c r="B30" s="918" t="s">
        <v>824</v>
      </c>
      <c r="C30" s="919"/>
      <c r="D30" s="514" t="s">
        <v>825</v>
      </c>
      <c r="E30" s="515" t="s">
        <v>826</v>
      </c>
      <c r="G30" s="916"/>
      <c r="H30" s="485"/>
      <c r="I30" s="485"/>
    </row>
    <row r="31" spans="1:9" s="480" customFormat="1" x14ac:dyDescent="0.3">
      <c r="A31" s="908"/>
      <c r="B31" s="918" t="s">
        <v>827</v>
      </c>
      <c r="C31" s="919"/>
      <c r="D31" s="514" t="s">
        <v>219</v>
      </c>
      <c r="E31" s="519" t="s">
        <v>220</v>
      </c>
      <c r="F31" s="469"/>
      <c r="G31" s="916"/>
      <c r="H31" s="485"/>
      <c r="I31" s="485"/>
    </row>
    <row r="32" spans="1:9" s="480" customFormat="1" x14ac:dyDescent="0.3">
      <c r="A32" s="908"/>
      <c r="B32" s="918" t="s">
        <v>828</v>
      </c>
      <c r="C32" s="919"/>
      <c r="D32" s="513" t="s">
        <v>221</v>
      </c>
      <c r="E32" s="515" t="s">
        <v>222</v>
      </c>
      <c r="F32" s="470"/>
      <c r="G32" s="916"/>
      <c r="H32" s="485"/>
      <c r="I32" s="485"/>
    </row>
    <row r="33" spans="1:9" s="480" customFormat="1" x14ac:dyDescent="0.3">
      <c r="A33" s="908"/>
      <c r="B33" s="918" t="s">
        <v>829</v>
      </c>
      <c r="C33" s="919"/>
      <c r="D33" s="513" t="s">
        <v>195</v>
      </c>
      <c r="E33" s="515" t="s">
        <v>830</v>
      </c>
      <c r="F33" s="470"/>
      <c r="G33" s="489"/>
      <c r="H33" s="485"/>
      <c r="I33" s="485"/>
    </row>
    <row r="34" spans="1:9" s="480" customFormat="1" x14ac:dyDescent="0.3">
      <c r="A34" s="908"/>
      <c r="B34" s="906" t="s">
        <v>507</v>
      </c>
      <c r="C34" s="911"/>
      <c r="D34" s="514" t="s">
        <v>509</v>
      </c>
      <c r="E34" s="539" t="s">
        <v>831</v>
      </c>
      <c r="F34" s="468"/>
      <c r="G34" s="916"/>
      <c r="H34" s="485"/>
      <c r="I34" s="485"/>
    </row>
    <row r="35" spans="1:9" s="480" customFormat="1" x14ac:dyDescent="0.3">
      <c r="A35" s="908"/>
      <c r="B35" s="906" t="s">
        <v>508</v>
      </c>
      <c r="C35" s="911"/>
      <c r="D35" s="513" t="s">
        <v>510</v>
      </c>
      <c r="E35" s="530" t="s">
        <v>832</v>
      </c>
      <c r="F35" s="481"/>
      <c r="G35" s="916"/>
      <c r="H35" s="485"/>
      <c r="I35" s="485"/>
    </row>
    <row r="36" spans="1:9" s="480" customFormat="1" x14ac:dyDescent="0.3">
      <c r="A36" s="908"/>
      <c r="B36" s="906" t="s">
        <v>512</v>
      </c>
      <c r="C36" s="911"/>
      <c r="D36" s="518" t="s">
        <v>511</v>
      </c>
      <c r="E36" s="530"/>
      <c r="G36" s="489"/>
      <c r="H36" s="485"/>
      <c r="I36" s="485"/>
    </row>
    <row r="37" spans="1:9" s="480" customFormat="1" x14ac:dyDescent="0.3">
      <c r="A37" s="908"/>
      <c r="B37" s="912" t="s">
        <v>239</v>
      </c>
      <c r="C37" s="913"/>
      <c r="D37" s="518" t="s">
        <v>240</v>
      </c>
      <c r="E37" s="530"/>
      <c r="F37" s="481"/>
      <c r="G37" s="916"/>
      <c r="H37" s="485"/>
      <c r="I37" s="485"/>
    </row>
    <row r="38" spans="1:9" s="480" customFormat="1" x14ac:dyDescent="0.3">
      <c r="A38" s="908"/>
      <c r="B38" s="912" t="s">
        <v>241</v>
      </c>
      <c r="C38" s="913"/>
      <c r="D38" s="518" t="s">
        <v>242</v>
      </c>
      <c r="E38" s="530" t="s">
        <v>833</v>
      </c>
      <c r="F38" s="481"/>
      <c r="G38" s="916"/>
      <c r="H38" s="485"/>
      <c r="I38" s="485"/>
    </row>
    <row r="39" spans="1:9" s="480" customFormat="1" x14ac:dyDescent="0.3">
      <c r="A39" s="908"/>
      <c r="B39" s="912" t="s">
        <v>514</v>
      </c>
      <c r="C39" s="913"/>
      <c r="D39" s="518" t="s">
        <v>513</v>
      </c>
      <c r="E39" s="530"/>
      <c r="F39" s="481"/>
      <c r="G39" s="489"/>
      <c r="H39" s="485"/>
      <c r="I39" s="485"/>
    </row>
    <row r="40" spans="1:9" s="480" customFormat="1" ht="17.25" thickBot="1" x14ac:dyDescent="0.35">
      <c r="A40" s="909"/>
      <c r="B40" s="923" t="s">
        <v>277</v>
      </c>
      <c r="C40" s="924"/>
      <c r="D40" s="523" t="s">
        <v>278</v>
      </c>
      <c r="E40" s="531" t="s">
        <v>279</v>
      </c>
      <c r="F40" s="481"/>
      <c r="G40" s="489"/>
      <c r="H40" s="485"/>
      <c r="I40" s="485"/>
    </row>
    <row r="41" spans="1:9" s="480" customFormat="1" ht="16.5" customHeight="1" x14ac:dyDescent="0.3">
      <c r="A41" s="907" t="s">
        <v>534</v>
      </c>
      <c r="B41" s="925" t="s">
        <v>834</v>
      </c>
      <c r="C41" s="926"/>
      <c r="D41" s="516" t="s">
        <v>835</v>
      </c>
      <c r="E41" s="537" t="s">
        <v>836</v>
      </c>
      <c r="F41" s="481"/>
      <c r="G41" s="489"/>
      <c r="H41" s="485"/>
      <c r="I41" s="485"/>
    </row>
    <row r="42" spans="1:9" s="480" customFormat="1" ht="16.5" customHeight="1" x14ac:dyDescent="0.3">
      <c r="A42" s="908"/>
      <c r="B42" s="912" t="s">
        <v>837</v>
      </c>
      <c r="C42" s="913"/>
      <c r="D42" s="528" t="s">
        <v>542</v>
      </c>
      <c r="E42" s="529" t="s">
        <v>838</v>
      </c>
      <c r="F42" s="481"/>
      <c r="G42" s="489"/>
      <c r="H42" s="485"/>
      <c r="I42" s="485"/>
    </row>
    <row r="43" spans="1:9" s="480" customFormat="1" ht="16.5" customHeight="1" x14ac:dyDescent="0.3">
      <c r="A43" s="908"/>
      <c r="B43" s="912" t="s">
        <v>839</v>
      </c>
      <c r="C43" s="913"/>
      <c r="D43" s="528" t="s">
        <v>840</v>
      </c>
      <c r="E43" s="529"/>
      <c r="F43" s="481"/>
      <c r="G43" s="489"/>
      <c r="H43" s="485"/>
      <c r="I43" s="485"/>
    </row>
    <row r="44" spans="1:9" s="480" customFormat="1" x14ac:dyDescent="0.3">
      <c r="A44" s="908"/>
      <c r="B44" s="912" t="s">
        <v>535</v>
      </c>
      <c r="C44" s="913"/>
      <c r="D44" s="518" t="s">
        <v>539</v>
      </c>
      <c r="E44" s="530" t="s">
        <v>538</v>
      </c>
      <c r="F44" s="481"/>
      <c r="G44" s="489"/>
      <c r="H44" s="485"/>
      <c r="I44" s="485"/>
    </row>
    <row r="45" spans="1:9" s="480" customFormat="1" x14ac:dyDescent="0.3">
      <c r="A45" s="908"/>
      <c r="B45" s="912" t="s">
        <v>841</v>
      </c>
      <c r="C45" s="913"/>
      <c r="D45" s="518" t="s">
        <v>540</v>
      </c>
      <c r="E45" s="530" t="s">
        <v>549</v>
      </c>
      <c r="F45" s="481"/>
      <c r="G45" s="489"/>
      <c r="H45" s="485"/>
      <c r="I45" s="485"/>
    </row>
    <row r="46" spans="1:9" s="480" customFormat="1" x14ac:dyDescent="0.3">
      <c r="A46" s="908"/>
      <c r="B46" s="912" t="s">
        <v>536</v>
      </c>
      <c r="C46" s="913"/>
      <c r="D46" s="518" t="s">
        <v>541</v>
      </c>
      <c r="E46" s="530" t="s">
        <v>537</v>
      </c>
      <c r="F46" s="481"/>
      <c r="G46" s="489"/>
      <c r="H46" s="485"/>
      <c r="I46" s="485"/>
    </row>
    <row r="47" spans="1:9" s="480" customFormat="1" ht="17.25" customHeight="1" x14ac:dyDescent="0.3">
      <c r="A47" s="908"/>
      <c r="B47" s="912" t="s">
        <v>842</v>
      </c>
      <c r="C47" s="913"/>
      <c r="D47" s="518" t="s">
        <v>843</v>
      </c>
      <c r="E47" s="530" t="s">
        <v>532</v>
      </c>
      <c r="F47" s="481"/>
      <c r="G47" s="489"/>
      <c r="H47" s="485"/>
      <c r="I47" s="485"/>
    </row>
    <row r="48" spans="1:9" s="480" customFormat="1" ht="17.25" customHeight="1" x14ac:dyDescent="0.3">
      <c r="A48" s="908"/>
      <c r="B48" s="912" t="s">
        <v>844</v>
      </c>
      <c r="C48" s="913"/>
      <c r="D48" s="518" t="s">
        <v>546</v>
      </c>
      <c r="E48" s="530"/>
      <c r="F48" s="481"/>
      <c r="G48" s="489"/>
      <c r="H48" s="485"/>
      <c r="I48" s="485"/>
    </row>
    <row r="49" spans="1:9" s="480" customFormat="1" x14ac:dyDescent="0.3">
      <c r="A49" s="908"/>
      <c r="B49" s="912" t="s">
        <v>845</v>
      </c>
      <c r="C49" s="913"/>
      <c r="D49" s="518" t="s">
        <v>846</v>
      </c>
      <c r="E49" s="530"/>
      <c r="F49" s="481"/>
      <c r="G49" s="489"/>
      <c r="H49" s="485"/>
      <c r="I49" s="485"/>
    </row>
    <row r="50" spans="1:9" s="480" customFormat="1" x14ac:dyDescent="0.3">
      <c r="A50" s="908"/>
      <c r="B50" s="912" t="s">
        <v>535</v>
      </c>
      <c r="C50" s="913"/>
      <c r="D50" s="518" t="s">
        <v>544</v>
      </c>
      <c r="E50" s="530" t="s">
        <v>547</v>
      </c>
      <c r="F50" s="481"/>
      <c r="G50" s="489"/>
      <c r="H50" s="485"/>
      <c r="I50" s="485"/>
    </row>
    <row r="51" spans="1:9" s="480" customFormat="1" x14ac:dyDescent="0.3">
      <c r="A51" s="908"/>
      <c r="B51" s="912" t="s">
        <v>841</v>
      </c>
      <c r="C51" s="913"/>
      <c r="D51" s="518" t="s">
        <v>545</v>
      </c>
      <c r="E51" s="530" t="s">
        <v>550</v>
      </c>
      <c r="F51" s="481"/>
      <c r="G51" s="489"/>
      <c r="H51" s="485"/>
      <c r="I51" s="485"/>
    </row>
    <row r="52" spans="1:9" s="480" customFormat="1" x14ac:dyDescent="0.3">
      <c r="A52" s="908"/>
      <c r="B52" s="912" t="s">
        <v>536</v>
      </c>
      <c r="C52" s="913"/>
      <c r="D52" s="518" t="s">
        <v>543</v>
      </c>
      <c r="E52" s="530" t="s">
        <v>548</v>
      </c>
      <c r="F52" s="481"/>
      <c r="G52" s="489"/>
      <c r="H52" s="485"/>
      <c r="I52" s="485"/>
    </row>
    <row r="53" spans="1:9" s="480" customFormat="1" x14ac:dyDescent="0.3">
      <c r="A53" s="908"/>
      <c r="B53" s="912" t="s">
        <v>552</v>
      </c>
      <c r="C53" s="913"/>
      <c r="D53" s="518" t="s">
        <v>551</v>
      </c>
      <c r="E53" s="530" t="s">
        <v>533</v>
      </c>
      <c r="F53" s="481"/>
      <c r="G53" s="489"/>
      <c r="H53" s="485"/>
      <c r="I53" s="485"/>
    </row>
    <row r="54" spans="1:9" s="480" customFormat="1" x14ac:dyDescent="0.3">
      <c r="A54" s="908"/>
      <c r="B54" s="912" t="s">
        <v>535</v>
      </c>
      <c r="C54" s="913"/>
      <c r="D54" s="518" t="s">
        <v>596</v>
      </c>
      <c r="E54" s="530" t="s">
        <v>594</v>
      </c>
      <c r="F54" s="481"/>
      <c r="G54" s="489"/>
      <c r="H54" s="485"/>
      <c r="I54" s="485"/>
    </row>
    <row r="55" spans="1:9" s="480" customFormat="1" ht="17.25" thickBot="1" x14ac:dyDescent="0.35">
      <c r="A55" s="909"/>
      <c r="B55" s="923" t="s">
        <v>536</v>
      </c>
      <c r="C55" s="924"/>
      <c r="D55" s="523" t="s">
        <v>597</v>
      </c>
      <c r="E55" s="531" t="s">
        <v>595</v>
      </c>
      <c r="F55" s="481"/>
      <c r="G55" s="489"/>
      <c r="H55" s="485"/>
      <c r="I55" s="485"/>
    </row>
    <row r="56" spans="1:9" ht="17.25" thickBot="1" x14ac:dyDescent="0.35">
      <c r="F56" s="462"/>
    </row>
    <row r="57" spans="1:9" s="471" customFormat="1" ht="36.75" customHeight="1" thickBot="1" x14ac:dyDescent="0.3">
      <c r="A57" s="929" t="s">
        <v>503</v>
      </c>
      <c r="B57" s="930"/>
      <c r="C57" s="931"/>
      <c r="D57" s="932"/>
      <c r="E57" s="933"/>
      <c r="F57" s="138"/>
      <c r="G57" s="492"/>
      <c r="H57" s="493"/>
      <c r="I57" s="498"/>
    </row>
    <row r="58" spans="1:9" s="467" customFormat="1" ht="13.5" customHeight="1" thickBot="1" x14ac:dyDescent="0.25">
      <c r="A58" s="547" t="s">
        <v>183</v>
      </c>
      <c r="B58" s="938" t="s">
        <v>515</v>
      </c>
      <c r="C58" s="939"/>
      <c r="D58" s="464" t="s">
        <v>184</v>
      </c>
      <c r="E58" s="465" t="s">
        <v>185</v>
      </c>
      <c r="F58" s="472"/>
      <c r="G58" s="495"/>
      <c r="H58" s="496"/>
      <c r="I58" s="496"/>
    </row>
    <row r="59" spans="1:9" ht="16.5" customHeight="1" x14ac:dyDescent="0.3">
      <c r="A59" s="934" t="s">
        <v>516</v>
      </c>
      <c r="B59" s="936" t="s">
        <v>847</v>
      </c>
      <c r="C59" s="937"/>
      <c r="D59" s="533" t="s">
        <v>243</v>
      </c>
      <c r="E59" s="534"/>
      <c r="F59" s="470"/>
    </row>
    <row r="60" spans="1:9" ht="16.5" customHeight="1" x14ac:dyDescent="0.3">
      <c r="A60" s="901"/>
      <c r="B60" s="920" t="s">
        <v>848</v>
      </c>
      <c r="C60" s="912"/>
      <c r="D60" s="513" t="s">
        <v>244</v>
      </c>
      <c r="E60" s="519"/>
      <c r="F60" s="473"/>
    </row>
    <row r="61" spans="1:9" ht="16.5" customHeight="1" x14ac:dyDescent="0.3">
      <c r="A61" s="901"/>
      <c r="B61" s="905" t="s">
        <v>849</v>
      </c>
      <c r="C61" s="906"/>
      <c r="D61" s="514" t="s">
        <v>245</v>
      </c>
      <c r="E61" s="515"/>
      <c r="F61" s="470"/>
    </row>
    <row r="62" spans="1:9" ht="16.5" customHeight="1" x14ac:dyDescent="0.3">
      <c r="A62" s="901"/>
      <c r="B62" s="920" t="s">
        <v>850</v>
      </c>
      <c r="C62" s="912"/>
      <c r="D62" s="513" t="s">
        <v>246</v>
      </c>
      <c r="E62" s="519"/>
      <c r="F62" s="473"/>
    </row>
    <row r="63" spans="1:9" ht="16.5" customHeight="1" x14ac:dyDescent="0.3">
      <c r="A63" s="901"/>
      <c r="B63" s="905" t="s">
        <v>851</v>
      </c>
      <c r="C63" s="906"/>
      <c r="D63" s="514" t="s">
        <v>247</v>
      </c>
      <c r="E63" s="515"/>
      <c r="F63" s="470"/>
    </row>
    <row r="64" spans="1:9" ht="16.5" customHeight="1" x14ac:dyDescent="0.3">
      <c r="A64" s="901"/>
      <c r="B64" s="905" t="s">
        <v>852</v>
      </c>
      <c r="C64" s="906"/>
      <c r="D64" s="514" t="s">
        <v>853</v>
      </c>
      <c r="E64" s="515"/>
      <c r="F64" s="470"/>
      <c r="G64" s="499"/>
      <c r="H64" s="499"/>
    </row>
    <row r="65" spans="1:69" x14ac:dyDescent="0.3">
      <c r="A65" s="901"/>
      <c r="B65" s="920" t="s">
        <v>854</v>
      </c>
      <c r="C65" s="912"/>
      <c r="D65" s="513" t="s">
        <v>248</v>
      </c>
      <c r="E65" s="515"/>
      <c r="F65" s="470"/>
      <c r="H65" s="499"/>
    </row>
    <row r="66" spans="1:69" ht="16.5" customHeight="1" x14ac:dyDescent="0.3">
      <c r="A66" s="901"/>
      <c r="B66" s="905" t="s">
        <v>855</v>
      </c>
      <c r="C66" s="906"/>
      <c r="D66" s="514" t="s">
        <v>249</v>
      </c>
      <c r="E66" s="519"/>
      <c r="F66" s="473"/>
    </row>
    <row r="67" spans="1:69" ht="16.5" customHeight="1" x14ac:dyDescent="0.3">
      <c r="A67" s="901"/>
      <c r="B67" s="905" t="s">
        <v>856</v>
      </c>
      <c r="C67" s="906"/>
      <c r="D67" s="514" t="s">
        <v>250</v>
      </c>
      <c r="E67" s="519"/>
      <c r="F67" s="473"/>
    </row>
    <row r="68" spans="1:69" ht="16.5" customHeight="1" x14ac:dyDescent="0.3">
      <c r="A68" s="901"/>
      <c r="B68" s="905" t="s">
        <v>857</v>
      </c>
      <c r="C68" s="906"/>
      <c r="D68" s="535" t="s">
        <v>252</v>
      </c>
      <c r="E68" s="519" t="s">
        <v>251</v>
      </c>
      <c r="F68" s="473"/>
    </row>
    <row r="69" spans="1:69" ht="16.5" customHeight="1" x14ac:dyDescent="0.3">
      <c r="A69" s="901"/>
      <c r="B69" s="917" t="s">
        <v>858</v>
      </c>
      <c r="C69" s="918"/>
      <c r="D69" s="518" t="s">
        <v>253</v>
      </c>
      <c r="E69" s="519"/>
      <c r="F69" s="473"/>
    </row>
    <row r="70" spans="1:69" ht="17.25" thickBot="1" x14ac:dyDescent="0.35">
      <c r="A70" s="935"/>
      <c r="B70" s="940" t="s">
        <v>859</v>
      </c>
      <c r="C70" s="941"/>
      <c r="D70" s="532" t="s">
        <v>254</v>
      </c>
      <c r="E70" s="536" t="s">
        <v>860</v>
      </c>
      <c r="F70" s="473"/>
    </row>
    <row r="71" spans="1:69" ht="21" customHeight="1" x14ac:dyDescent="0.3">
      <c r="A71" s="942" t="s">
        <v>861</v>
      </c>
      <c r="B71" s="944" t="s">
        <v>255</v>
      </c>
      <c r="C71" s="945"/>
      <c r="D71" s="678" t="s">
        <v>256</v>
      </c>
      <c r="E71" s="537" t="s">
        <v>862</v>
      </c>
      <c r="F71" s="462"/>
      <c r="G71" s="499"/>
      <c r="H71" s="499"/>
    </row>
    <row r="72" spans="1:69" ht="23.25" customHeight="1" thickBot="1" x14ac:dyDescent="0.35">
      <c r="A72" s="943"/>
      <c r="B72" s="927" t="s">
        <v>863</v>
      </c>
      <c r="C72" s="928"/>
      <c r="D72" s="538" t="s">
        <v>864</v>
      </c>
      <c r="E72" s="527" t="s">
        <v>865</v>
      </c>
      <c r="F72" s="462"/>
      <c r="G72" s="500"/>
      <c r="H72" s="499"/>
    </row>
    <row r="73" spans="1:69" x14ac:dyDescent="0.3">
      <c r="A73" s="942" t="s">
        <v>866</v>
      </c>
      <c r="B73" s="937" t="s">
        <v>226</v>
      </c>
      <c r="C73" s="958"/>
      <c r="D73" s="525" t="s">
        <v>227</v>
      </c>
      <c r="E73" s="526"/>
      <c r="F73" s="468"/>
    </row>
    <row r="74" spans="1:69" x14ac:dyDescent="0.3">
      <c r="A74" s="955"/>
      <c r="B74" s="906" t="s">
        <v>228</v>
      </c>
      <c r="C74" s="911"/>
      <c r="D74" s="514" t="s">
        <v>229</v>
      </c>
      <c r="E74" s="539"/>
      <c r="F74" s="468"/>
    </row>
    <row r="75" spans="1:69" s="453" customFormat="1" ht="17.25" thickBot="1" x14ac:dyDescent="0.35">
      <c r="A75" s="943"/>
      <c r="B75" s="956" t="s">
        <v>867</v>
      </c>
      <c r="C75" s="957"/>
      <c r="D75" s="524" t="s">
        <v>868</v>
      </c>
      <c r="E75" s="527" t="s">
        <v>869</v>
      </c>
      <c r="F75" s="462"/>
      <c r="G75" s="484"/>
      <c r="H75" s="485"/>
      <c r="I75" s="485"/>
      <c r="J75" s="452"/>
      <c r="K75" s="452"/>
      <c r="L75" s="452"/>
      <c r="M75" s="452"/>
      <c r="N75" s="452"/>
      <c r="O75" s="452"/>
      <c r="P75" s="452"/>
      <c r="Q75" s="452"/>
      <c r="R75" s="452"/>
      <c r="S75" s="452"/>
      <c r="T75" s="452"/>
      <c r="U75" s="452"/>
      <c r="V75" s="452"/>
      <c r="W75" s="452"/>
      <c r="X75" s="452"/>
      <c r="Y75" s="452"/>
      <c r="Z75" s="452"/>
      <c r="AA75" s="452"/>
      <c r="AB75" s="452"/>
      <c r="AC75" s="452"/>
      <c r="AD75" s="452"/>
      <c r="AE75" s="452"/>
      <c r="AF75" s="452"/>
      <c r="AG75" s="452"/>
      <c r="AH75" s="452"/>
      <c r="AI75" s="452"/>
      <c r="AJ75" s="452"/>
      <c r="AK75" s="452"/>
      <c r="AL75" s="452"/>
      <c r="AM75" s="452"/>
      <c r="AN75" s="452"/>
      <c r="AO75" s="452"/>
      <c r="AP75" s="452"/>
      <c r="AQ75" s="452"/>
      <c r="AR75" s="452"/>
      <c r="AS75" s="452"/>
      <c r="AT75" s="452"/>
      <c r="AU75" s="452"/>
      <c r="AV75" s="452"/>
      <c r="AW75" s="452"/>
      <c r="AX75" s="452"/>
      <c r="AY75" s="452"/>
      <c r="AZ75" s="452"/>
      <c r="BA75" s="452"/>
      <c r="BB75" s="452"/>
      <c r="BC75" s="452"/>
      <c r="BD75" s="452"/>
      <c r="BE75" s="452"/>
      <c r="BF75" s="452"/>
      <c r="BG75" s="452"/>
      <c r="BH75" s="452"/>
      <c r="BI75" s="452"/>
      <c r="BJ75" s="452"/>
      <c r="BK75" s="452"/>
      <c r="BL75" s="452"/>
      <c r="BM75" s="452"/>
      <c r="BN75" s="452"/>
      <c r="BO75" s="452"/>
      <c r="BP75" s="452"/>
      <c r="BQ75" s="452"/>
    </row>
    <row r="76" spans="1:69" s="453" customFormat="1" x14ac:dyDescent="0.3">
      <c r="A76" s="942" t="s">
        <v>870</v>
      </c>
      <c r="B76" s="937" t="s">
        <v>230</v>
      </c>
      <c r="C76" s="958"/>
      <c r="D76" s="516" t="s">
        <v>231</v>
      </c>
      <c r="E76" s="537"/>
      <c r="F76" s="452"/>
      <c r="G76" s="484"/>
      <c r="H76" s="485"/>
      <c r="I76" s="485"/>
      <c r="J76" s="452"/>
      <c r="K76" s="452"/>
      <c r="L76" s="452"/>
      <c r="M76" s="452"/>
      <c r="N76" s="452"/>
      <c r="O76" s="452"/>
      <c r="P76" s="452"/>
      <c r="Q76" s="452"/>
      <c r="R76" s="452"/>
      <c r="S76" s="452"/>
      <c r="T76" s="452"/>
      <c r="U76" s="452"/>
      <c r="V76" s="452"/>
      <c r="W76" s="452"/>
      <c r="X76" s="452"/>
      <c r="Y76" s="452"/>
      <c r="Z76" s="452"/>
      <c r="AA76" s="452"/>
      <c r="AB76" s="452"/>
      <c r="AC76" s="452"/>
      <c r="AD76" s="452"/>
      <c r="AE76" s="452"/>
      <c r="AF76" s="452"/>
      <c r="AG76" s="452"/>
      <c r="AH76" s="452"/>
      <c r="AI76" s="452"/>
      <c r="AJ76" s="452"/>
      <c r="AK76" s="452"/>
      <c r="AL76" s="452"/>
      <c r="AM76" s="452"/>
      <c r="AN76" s="452"/>
      <c r="AO76" s="452"/>
      <c r="AP76" s="452"/>
      <c r="AQ76" s="452"/>
      <c r="AR76" s="452"/>
      <c r="AS76" s="452"/>
      <c r="AT76" s="452"/>
      <c r="AU76" s="452"/>
      <c r="AV76" s="452"/>
      <c r="AW76" s="452"/>
      <c r="AX76" s="452"/>
      <c r="AY76" s="452"/>
      <c r="AZ76" s="452"/>
      <c r="BA76" s="452"/>
      <c r="BB76" s="452"/>
      <c r="BC76" s="452"/>
      <c r="BD76" s="452"/>
      <c r="BE76" s="452"/>
      <c r="BF76" s="452"/>
      <c r="BG76" s="452"/>
      <c r="BH76" s="452"/>
      <c r="BI76" s="452"/>
      <c r="BJ76" s="452"/>
      <c r="BK76" s="452"/>
      <c r="BL76" s="452"/>
      <c r="BM76" s="452"/>
      <c r="BN76" s="452"/>
      <c r="BO76" s="452"/>
      <c r="BP76" s="452"/>
      <c r="BQ76" s="452"/>
    </row>
    <row r="77" spans="1:69" s="453" customFormat="1" x14ac:dyDescent="0.3">
      <c r="A77" s="955"/>
      <c r="B77" s="912" t="s">
        <v>232</v>
      </c>
      <c r="C77" s="913"/>
      <c r="D77" s="518" t="s">
        <v>233</v>
      </c>
      <c r="E77" s="530"/>
      <c r="F77" s="462" t="s">
        <v>234</v>
      </c>
      <c r="G77" s="484"/>
      <c r="H77" s="485"/>
      <c r="I77" s="485"/>
      <c r="J77" s="452"/>
      <c r="K77" s="452"/>
      <c r="L77" s="452"/>
      <c r="M77" s="452"/>
      <c r="N77" s="452"/>
      <c r="O77" s="452"/>
      <c r="P77" s="452"/>
      <c r="Q77" s="452"/>
      <c r="R77" s="452"/>
      <c r="S77" s="452"/>
      <c r="T77" s="452"/>
      <c r="U77" s="452"/>
      <c r="V77" s="452"/>
      <c r="W77" s="452"/>
      <c r="X77" s="452"/>
      <c r="Y77" s="452"/>
      <c r="Z77" s="452"/>
      <c r="AA77" s="452"/>
      <c r="AB77" s="452"/>
      <c r="AC77" s="452"/>
      <c r="AD77" s="452"/>
      <c r="AE77" s="452"/>
      <c r="AF77" s="452"/>
      <c r="AG77" s="452"/>
      <c r="AH77" s="452"/>
      <c r="AI77" s="452"/>
      <c r="AJ77" s="452"/>
      <c r="AK77" s="452"/>
      <c r="AL77" s="452"/>
      <c r="AM77" s="452"/>
      <c r="AN77" s="452"/>
      <c r="AO77" s="452"/>
      <c r="AP77" s="452"/>
      <c r="AQ77" s="452"/>
      <c r="AR77" s="452"/>
      <c r="AS77" s="452"/>
      <c r="AT77" s="452"/>
      <c r="AU77" s="452"/>
      <c r="AV77" s="452"/>
      <c r="AW77" s="452"/>
      <c r="AX77" s="452"/>
      <c r="AY77" s="452"/>
      <c r="AZ77" s="452"/>
      <c r="BA77" s="452"/>
      <c r="BB77" s="452"/>
      <c r="BC77" s="452"/>
      <c r="BD77" s="452"/>
      <c r="BE77" s="452"/>
      <c r="BF77" s="452"/>
      <c r="BG77" s="452"/>
      <c r="BH77" s="452"/>
      <c r="BI77" s="452"/>
      <c r="BJ77" s="452"/>
      <c r="BK77" s="452"/>
      <c r="BL77" s="452"/>
      <c r="BM77" s="452"/>
      <c r="BN77" s="452"/>
      <c r="BO77" s="452"/>
      <c r="BP77" s="452"/>
      <c r="BQ77" s="452"/>
    </row>
    <row r="78" spans="1:69" s="453" customFormat="1" x14ac:dyDescent="0.3">
      <c r="A78" s="955"/>
      <c r="B78" s="906" t="s">
        <v>235</v>
      </c>
      <c r="C78" s="911"/>
      <c r="D78" s="518" t="s">
        <v>236</v>
      </c>
      <c r="E78" s="530"/>
      <c r="F78" s="462"/>
      <c r="G78" s="484"/>
      <c r="H78" s="485"/>
      <c r="I78" s="485"/>
      <c r="J78" s="452"/>
      <c r="K78" s="452"/>
      <c r="L78" s="452"/>
      <c r="M78" s="452"/>
      <c r="N78" s="452"/>
      <c r="O78" s="452"/>
      <c r="P78" s="452"/>
      <c r="Q78" s="452"/>
      <c r="R78" s="452"/>
      <c r="S78" s="452"/>
      <c r="T78" s="452"/>
      <c r="U78" s="452"/>
      <c r="V78" s="452"/>
      <c r="W78" s="452"/>
      <c r="X78" s="452"/>
      <c r="Y78" s="452"/>
      <c r="Z78" s="452"/>
      <c r="AA78" s="452"/>
      <c r="AB78" s="452"/>
      <c r="AC78" s="452"/>
      <c r="AD78" s="452"/>
      <c r="AE78" s="452"/>
      <c r="AF78" s="452"/>
      <c r="AG78" s="452"/>
      <c r="AH78" s="452"/>
      <c r="AI78" s="452"/>
      <c r="AJ78" s="452"/>
      <c r="AK78" s="452"/>
      <c r="AL78" s="452"/>
      <c r="AM78" s="452"/>
      <c r="AN78" s="452"/>
      <c r="AO78" s="452"/>
      <c r="AP78" s="452"/>
      <c r="AQ78" s="452"/>
      <c r="AR78" s="452"/>
      <c r="AS78" s="452"/>
      <c r="AT78" s="452"/>
      <c r="AU78" s="452"/>
      <c r="AV78" s="452"/>
      <c r="AW78" s="452"/>
      <c r="AX78" s="452"/>
      <c r="AY78" s="452"/>
      <c r="AZ78" s="452"/>
      <c r="BA78" s="452"/>
      <c r="BB78" s="452"/>
      <c r="BC78" s="452"/>
      <c r="BD78" s="452"/>
      <c r="BE78" s="452"/>
      <c r="BF78" s="452"/>
      <c r="BG78" s="452"/>
      <c r="BH78" s="452"/>
      <c r="BI78" s="452"/>
      <c r="BJ78" s="452"/>
      <c r="BK78" s="452"/>
      <c r="BL78" s="452"/>
      <c r="BM78" s="452"/>
      <c r="BN78" s="452"/>
      <c r="BO78" s="452"/>
      <c r="BP78" s="452"/>
      <c r="BQ78" s="452"/>
    </row>
    <row r="79" spans="1:69" s="453" customFormat="1" ht="17.25" thickBot="1" x14ac:dyDescent="0.35">
      <c r="A79" s="943"/>
      <c r="B79" s="923" t="s">
        <v>237</v>
      </c>
      <c r="C79" s="924"/>
      <c r="D79" s="523" t="s">
        <v>238</v>
      </c>
      <c r="E79" s="531"/>
      <c r="F79" s="462"/>
      <c r="G79" s="484"/>
      <c r="H79" s="485"/>
      <c r="I79" s="485"/>
      <c r="J79" s="452"/>
      <c r="K79" s="452"/>
      <c r="L79" s="452"/>
      <c r="M79" s="452"/>
      <c r="N79" s="452"/>
      <c r="O79" s="452"/>
      <c r="P79" s="452"/>
      <c r="Q79" s="452"/>
      <c r="R79" s="452"/>
      <c r="S79" s="452"/>
      <c r="T79" s="452"/>
      <c r="U79" s="452"/>
      <c r="V79" s="452"/>
      <c r="W79" s="452"/>
      <c r="X79" s="452"/>
      <c r="Y79" s="452"/>
      <c r="Z79" s="452"/>
      <c r="AA79" s="452"/>
      <c r="AB79" s="452"/>
      <c r="AC79" s="452"/>
      <c r="AD79" s="452"/>
      <c r="AE79" s="452"/>
      <c r="AF79" s="452"/>
      <c r="AG79" s="452"/>
      <c r="AH79" s="452"/>
      <c r="AI79" s="452"/>
      <c r="AJ79" s="452"/>
      <c r="AK79" s="452"/>
      <c r="AL79" s="452"/>
      <c r="AM79" s="452"/>
      <c r="AN79" s="452"/>
      <c r="AO79" s="452"/>
      <c r="AP79" s="452"/>
      <c r="AQ79" s="452"/>
      <c r="AR79" s="452"/>
      <c r="AS79" s="452"/>
      <c r="AT79" s="452"/>
      <c r="AU79" s="452"/>
      <c r="AV79" s="452"/>
      <c r="AW79" s="452"/>
      <c r="AX79" s="452"/>
      <c r="AY79" s="452"/>
      <c r="AZ79" s="452"/>
      <c r="BA79" s="452"/>
      <c r="BB79" s="452"/>
      <c r="BC79" s="452"/>
      <c r="BD79" s="452"/>
      <c r="BE79" s="452"/>
      <c r="BF79" s="452"/>
      <c r="BG79" s="452"/>
      <c r="BH79" s="452"/>
      <c r="BI79" s="452"/>
      <c r="BJ79" s="452"/>
      <c r="BK79" s="452"/>
      <c r="BL79" s="452"/>
      <c r="BM79" s="452"/>
      <c r="BN79" s="452"/>
      <c r="BO79" s="452"/>
      <c r="BP79" s="452"/>
      <c r="BQ79" s="452"/>
    </row>
    <row r="80" spans="1:69" s="453" customFormat="1" x14ac:dyDescent="0.3">
      <c r="A80" s="942" t="s">
        <v>871</v>
      </c>
      <c r="B80" s="925" t="s">
        <v>519</v>
      </c>
      <c r="C80" s="926"/>
      <c r="D80" s="516" t="s">
        <v>522</v>
      </c>
      <c r="E80" s="537"/>
      <c r="F80" s="462"/>
      <c r="G80" s="484"/>
      <c r="H80" s="485"/>
      <c r="I80" s="485"/>
      <c r="J80" s="452"/>
      <c r="K80" s="452"/>
      <c r="L80" s="452"/>
      <c r="M80" s="452"/>
      <c r="N80" s="452"/>
      <c r="O80" s="452"/>
      <c r="P80" s="452"/>
      <c r="Q80" s="452"/>
      <c r="R80" s="452"/>
      <c r="S80" s="452"/>
      <c r="T80" s="452"/>
      <c r="U80" s="452"/>
      <c r="V80" s="452"/>
      <c r="W80" s="452"/>
      <c r="X80" s="452"/>
      <c r="Y80" s="452"/>
      <c r="Z80" s="452"/>
      <c r="AA80" s="452"/>
      <c r="AB80" s="452"/>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2"/>
      <c r="AY80" s="452"/>
      <c r="AZ80" s="452"/>
      <c r="BA80" s="452"/>
      <c r="BB80" s="452"/>
      <c r="BC80" s="452"/>
      <c r="BD80" s="452"/>
      <c r="BE80" s="452"/>
      <c r="BF80" s="452"/>
      <c r="BG80" s="452"/>
      <c r="BH80" s="452"/>
      <c r="BI80" s="452"/>
      <c r="BJ80" s="452"/>
      <c r="BK80" s="452"/>
      <c r="BL80" s="452"/>
      <c r="BM80" s="452"/>
      <c r="BN80" s="452"/>
      <c r="BO80" s="452"/>
      <c r="BP80" s="452"/>
      <c r="BQ80" s="452"/>
    </row>
    <row r="81" spans="1:69" s="453" customFormat="1" x14ac:dyDescent="0.3">
      <c r="A81" s="955"/>
      <c r="B81" s="912" t="s">
        <v>517</v>
      </c>
      <c r="C81" s="913"/>
      <c r="D81" s="518" t="s">
        <v>520</v>
      </c>
      <c r="E81" s="530"/>
      <c r="F81" s="462"/>
      <c r="G81" s="484"/>
      <c r="H81" s="485"/>
      <c r="I81" s="485"/>
      <c r="J81" s="452"/>
      <c r="K81" s="452"/>
      <c r="L81" s="452"/>
      <c r="M81" s="452"/>
      <c r="N81" s="452"/>
      <c r="O81" s="452"/>
      <c r="P81" s="452"/>
      <c r="Q81" s="452"/>
      <c r="R81" s="452"/>
      <c r="S81" s="452"/>
      <c r="T81" s="452"/>
      <c r="U81" s="452"/>
      <c r="V81" s="452"/>
      <c r="W81" s="452"/>
      <c r="X81" s="452"/>
      <c r="Y81" s="452"/>
      <c r="Z81" s="452"/>
      <c r="AA81" s="452"/>
      <c r="AB81" s="452"/>
      <c r="AC81" s="452"/>
      <c r="AD81" s="452"/>
      <c r="AE81" s="452"/>
      <c r="AF81" s="452"/>
      <c r="AG81" s="452"/>
      <c r="AH81" s="452"/>
      <c r="AI81" s="452"/>
      <c r="AJ81" s="452"/>
      <c r="AK81" s="452"/>
      <c r="AL81" s="452"/>
      <c r="AM81" s="452"/>
      <c r="AN81" s="452"/>
      <c r="AO81" s="452"/>
      <c r="AP81" s="452"/>
      <c r="AQ81" s="452"/>
      <c r="AR81" s="452"/>
      <c r="AS81" s="452"/>
      <c r="AT81" s="452"/>
      <c r="AU81" s="452"/>
      <c r="AV81" s="452"/>
      <c r="AW81" s="452"/>
      <c r="AX81" s="452"/>
      <c r="AY81" s="452"/>
      <c r="AZ81" s="452"/>
      <c r="BA81" s="452"/>
      <c r="BB81" s="452"/>
      <c r="BC81" s="452"/>
      <c r="BD81" s="452"/>
      <c r="BE81" s="452"/>
      <c r="BF81" s="452"/>
      <c r="BG81" s="452"/>
      <c r="BH81" s="452"/>
      <c r="BI81" s="452"/>
      <c r="BJ81" s="452"/>
      <c r="BK81" s="452"/>
      <c r="BL81" s="452"/>
      <c r="BM81" s="452"/>
      <c r="BN81" s="452"/>
      <c r="BO81" s="452"/>
      <c r="BP81" s="452"/>
      <c r="BQ81" s="452"/>
    </row>
    <row r="82" spans="1:69" s="453" customFormat="1" ht="17.25" thickBot="1" x14ac:dyDescent="0.35">
      <c r="A82" s="943"/>
      <c r="B82" s="956" t="s">
        <v>518</v>
      </c>
      <c r="C82" s="957"/>
      <c r="D82" s="532" t="s">
        <v>521</v>
      </c>
      <c r="E82" s="527"/>
      <c r="F82" s="462"/>
      <c r="G82" s="484"/>
      <c r="H82" s="485"/>
      <c r="I82" s="485"/>
      <c r="J82" s="452"/>
      <c r="K82" s="452"/>
      <c r="L82" s="452"/>
      <c r="M82" s="452"/>
      <c r="N82" s="452"/>
      <c r="O82" s="452"/>
      <c r="P82" s="452"/>
      <c r="Q82" s="452"/>
      <c r="R82" s="452"/>
      <c r="S82" s="452"/>
      <c r="T82" s="452"/>
      <c r="U82" s="452"/>
      <c r="V82" s="452"/>
      <c r="W82" s="452"/>
      <c r="X82" s="452"/>
      <c r="Y82" s="452"/>
      <c r="Z82" s="452"/>
      <c r="AA82" s="452"/>
      <c r="AB82" s="452"/>
      <c r="AC82" s="452"/>
      <c r="AD82" s="452"/>
      <c r="AE82" s="452"/>
      <c r="AF82" s="452"/>
      <c r="AG82" s="452"/>
      <c r="AH82" s="452"/>
      <c r="AI82" s="452"/>
      <c r="AJ82" s="452"/>
      <c r="AK82" s="452"/>
      <c r="AL82" s="452"/>
      <c r="AM82" s="452"/>
      <c r="AN82" s="452"/>
      <c r="AO82" s="452"/>
      <c r="AP82" s="452"/>
      <c r="AQ82" s="452"/>
      <c r="AR82" s="452"/>
      <c r="AS82" s="452"/>
      <c r="AT82" s="452"/>
      <c r="AU82" s="452"/>
      <c r="AV82" s="452"/>
      <c r="AW82" s="452"/>
      <c r="AX82" s="452"/>
      <c r="AY82" s="452"/>
      <c r="AZ82" s="452"/>
      <c r="BA82" s="452"/>
      <c r="BB82" s="452"/>
      <c r="BC82" s="452"/>
      <c r="BD82" s="452"/>
      <c r="BE82" s="452"/>
      <c r="BF82" s="452"/>
      <c r="BG82" s="452"/>
      <c r="BH82" s="452"/>
      <c r="BI82" s="452"/>
      <c r="BJ82" s="452"/>
      <c r="BK82" s="452"/>
      <c r="BL82" s="452"/>
      <c r="BM82" s="452"/>
      <c r="BN82" s="452"/>
      <c r="BO82" s="452"/>
      <c r="BP82" s="452"/>
      <c r="BQ82" s="452"/>
    </row>
    <row r="83" spans="1:69" s="453" customFormat="1" x14ac:dyDescent="0.3">
      <c r="A83" s="942" t="s">
        <v>872</v>
      </c>
      <c r="B83" s="925" t="s">
        <v>523</v>
      </c>
      <c r="C83" s="926"/>
      <c r="D83" s="516" t="s">
        <v>526</v>
      </c>
      <c r="E83" s="537"/>
      <c r="F83" s="462"/>
      <c r="G83" s="484"/>
      <c r="H83" s="485"/>
      <c r="I83" s="485"/>
      <c r="J83" s="452"/>
      <c r="K83" s="452"/>
      <c r="L83" s="452"/>
      <c r="M83" s="452"/>
      <c r="N83" s="452"/>
      <c r="O83" s="452"/>
      <c r="P83" s="452"/>
      <c r="Q83" s="452"/>
      <c r="R83" s="452"/>
      <c r="S83" s="452"/>
      <c r="T83" s="452"/>
      <c r="U83" s="452"/>
      <c r="V83" s="452"/>
      <c r="W83" s="452"/>
      <c r="X83" s="452"/>
      <c r="Y83" s="452"/>
      <c r="Z83" s="452"/>
      <c r="AA83" s="452"/>
      <c r="AB83" s="452"/>
      <c r="AC83" s="452"/>
      <c r="AD83" s="452"/>
      <c r="AE83" s="452"/>
      <c r="AF83" s="452"/>
      <c r="AG83" s="452"/>
      <c r="AH83" s="452"/>
      <c r="AI83" s="452"/>
      <c r="AJ83" s="452"/>
      <c r="AK83" s="452"/>
      <c r="AL83" s="452"/>
      <c r="AM83" s="452"/>
      <c r="AN83" s="452"/>
      <c r="AO83" s="452"/>
      <c r="AP83" s="452"/>
      <c r="AQ83" s="452"/>
      <c r="AR83" s="452"/>
      <c r="AS83" s="452"/>
      <c r="AT83" s="452"/>
      <c r="AU83" s="452"/>
      <c r="AV83" s="452"/>
      <c r="AW83" s="452"/>
      <c r="AX83" s="452"/>
      <c r="AY83" s="452"/>
      <c r="AZ83" s="452"/>
      <c r="BA83" s="452"/>
      <c r="BB83" s="452"/>
      <c r="BC83" s="452"/>
      <c r="BD83" s="452"/>
      <c r="BE83" s="452"/>
      <c r="BF83" s="452"/>
      <c r="BG83" s="452"/>
      <c r="BH83" s="452"/>
      <c r="BI83" s="452"/>
      <c r="BJ83" s="452"/>
      <c r="BK83" s="452"/>
      <c r="BL83" s="452"/>
      <c r="BM83" s="452"/>
      <c r="BN83" s="452"/>
      <c r="BO83" s="452"/>
      <c r="BP83" s="452"/>
      <c r="BQ83" s="452"/>
    </row>
    <row r="84" spans="1:69" s="453" customFormat="1" x14ac:dyDescent="0.3">
      <c r="A84" s="955"/>
      <c r="B84" s="912" t="s">
        <v>530</v>
      </c>
      <c r="C84" s="913"/>
      <c r="D84" s="518" t="s">
        <v>529</v>
      </c>
      <c r="E84" s="530"/>
      <c r="F84" s="462"/>
      <c r="G84" s="484"/>
      <c r="H84" s="485"/>
      <c r="I84" s="485"/>
      <c r="J84" s="452"/>
      <c r="K84" s="452"/>
      <c r="L84" s="452"/>
      <c r="M84" s="452"/>
      <c r="N84" s="452"/>
      <c r="O84" s="452"/>
      <c r="P84" s="452"/>
      <c r="Q84" s="452"/>
      <c r="R84" s="452"/>
      <c r="S84" s="452"/>
      <c r="T84" s="452"/>
      <c r="U84" s="452"/>
      <c r="V84" s="452"/>
      <c r="W84" s="452"/>
      <c r="X84" s="452"/>
      <c r="Y84" s="452"/>
      <c r="Z84" s="452"/>
      <c r="AA84" s="452"/>
      <c r="AB84" s="452"/>
      <c r="AC84" s="452"/>
      <c r="AD84" s="452"/>
      <c r="AE84" s="452"/>
      <c r="AF84" s="452"/>
      <c r="AG84" s="452"/>
      <c r="AH84" s="452"/>
      <c r="AI84" s="452"/>
      <c r="AJ84" s="452"/>
      <c r="AK84" s="452"/>
      <c r="AL84" s="452"/>
      <c r="AM84" s="452"/>
      <c r="AN84" s="452"/>
      <c r="AO84" s="452"/>
      <c r="AP84" s="452"/>
      <c r="AQ84" s="452"/>
      <c r="AR84" s="452"/>
      <c r="AS84" s="452"/>
      <c r="AT84" s="452"/>
      <c r="AU84" s="452"/>
      <c r="AV84" s="452"/>
      <c r="AW84" s="452"/>
      <c r="AX84" s="452"/>
      <c r="AY84" s="452"/>
      <c r="AZ84" s="452"/>
      <c r="BA84" s="452"/>
      <c r="BB84" s="452"/>
      <c r="BC84" s="452"/>
      <c r="BD84" s="452"/>
      <c r="BE84" s="452"/>
      <c r="BF84" s="452"/>
      <c r="BG84" s="452"/>
      <c r="BH84" s="452"/>
      <c r="BI84" s="452"/>
      <c r="BJ84" s="452"/>
      <c r="BK84" s="452"/>
      <c r="BL84" s="452"/>
      <c r="BM84" s="452"/>
      <c r="BN84" s="452"/>
      <c r="BO84" s="452"/>
      <c r="BP84" s="452"/>
      <c r="BQ84" s="452"/>
    </row>
    <row r="85" spans="1:69" s="453" customFormat="1" x14ac:dyDescent="0.3">
      <c r="A85" s="955"/>
      <c r="B85" s="912" t="s">
        <v>524</v>
      </c>
      <c r="C85" s="913"/>
      <c r="D85" s="518" t="s">
        <v>527</v>
      </c>
      <c r="E85" s="530"/>
      <c r="F85" s="462"/>
      <c r="G85" s="484"/>
      <c r="H85" s="485"/>
      <c r="I85" s="485"/>
      <c r="J85" s="452"/>
      <c r="K85" s="452"/>
      <c r="L85" s="452"/>
      <c r="M85" s="452"/>
      <c r="N85" s="452"/>
      <c r="O85" s="452"/>
      <c r="P85" s="452"/>
      <c r="Q85" s="452"/>
      <c r="R85" s="452"/>
      <c r="S85" s="452"/>
      <c r="T85" s="452"/>
      <c r="U85" s="452"/>
      <c r="V85" s="452"/>
      <c r="W85" s="452"/>
      <c r="X85" s="452"/>
      <c r="Y85" s="452"/>
      <c r="Z85" s="452"/>
      <c r="AA85" s="452"/>
      <c r="AB85" s="452"/>
      <c r="AC85" s="452"/>
      <c r="AD85" s="452"/>
      <c r="AE85" s="452"/>
      <c r="AF85" s="452"/>
      <c r="AG85" s="452"/>
      <c r="AH85" s="452"/>
      <c r="AI85" s="452"/>
      <c r="AJ85" s="452"/>
      <c r="AK85" s="452"/>
      <c r="AL85" s="452"/>
      <c r="AM85" s="452"/>
      <c r="AN85" s="452"/>
      <c r="AO85" s="452"/>
      <c r="AP85" s="452"/>
      <c r="AQ85" s="452"/>
      <c r="AR85" s="452"/>
      <c r="AS85" s="452"/>
      <c r="AT85" s="452"/>
      <c r="AU85" s="452"/>
      <c r="AV85" s="452"/>
      <c r="AW85" s="452"/>
      <c r="AX85" s="452"/>
      <c r="AY85" s="452"/>
      <c r="AZ85" s="452"/>
      <c r="BA85" s="452"/>
      <c r="BB85" s="452"/>
      <c r="BC85" s="452"/>
      <c r="BD85" s="452"/>
      <c r="BE85" s="452"/>
      <c r="BF85" s="452"/>
      <c r="BG85" s="452"/>
      <c r="BH85" s="452"/>
      <c r="BI85" s="452"/>
      <c r="BJ85" s="452"/>
      <c r="BK85" s="452"/>
      <c r="BL85" s="452"/>
      <c r="BM85" s="452"/>
      <c r="BN85" s="452"/>
      <c r="BO85" s="452"/>
      <c r="BP85" s="452"/>
      <c r="BQ85" s="452"/>
    </row>
    <row r="86" spans="1:69" s="453" customFormat="1" ht="17.25" thickBot="1" x14ac:dyDescent="0.35">
      <c r="A86" s="955"/>
      <c r="B86" s="956" t="s">
        <v>525</v>
      </c>
      <c r="C86" s="957"/>
      <c r="D86" s="532" t="s">
        <v>531</v>
      </c>
      <c r="E86" s="527"/>
      <c r="F86" s="462"/>
      <c r="G86" s="484"/>
      <c r="H86" s="485"/>
      <c r="I86" s="485"/>
      <c r="J86" s="452"/>
      <c r="K86" s="452"/>
      <c r="L86" s="452"/>
      <c r="M86" s="452"/>
      <c r="N86" s="452"/>
      <c r="O86" s="452"/>
      <c r="P86" s="452"/>
      <c r="Q86" s="452"/>
      <c r="R86" s="452"/>
      <c r="S86" s="452"/>
      <c r="T86" s="452"/>
      <c r="U86" s="452"/>
      <c r="V86" s="452"/>
      <c r="W86" s="452"/>
      <c r="X86" s="452"/>
      <c r="Y86" s="452"/>
      <c r="Z86" s="452"/>
      <c r="AA86" s="452"/>
      <c r="AB86" s="452"/>
      <c r="AC86" s="452"/>
      <c r="AD86" s="452"/>
      <c r="AE86" s="452"/>
      <c r="AF86" s="452"/>
      <c r="AG86" s="452"/>
      <c r="AH86" s="452"/>
      <c r="AI86" s="452"/>
      <c r="AJ86" s="452"/>
      <c r="AK86" s="452"/>
      <c r="AL86" s="452"/>
      <c r="AM86" s="452"/>
      <c r="AN86" s="452"/>
      <c r="AO86" s="452"/>
      <c r="AP86" s="452"/>
      <c r="AQ86" s="452"/>
      <c r="AR86" s="452"/>
      <c r="AS86" s="452"/>
      <c r="AT86" s="452"/>
      <c r="AU86" s="452"/>
      <c r="AV86" s="452"/>
      <c r="AW86" s="452"/>
      <c r="AX86" s="452"/>
      <c r="AY86" s="452"/>
      <c r="AZ86" s="452"/>
      <c r="BA86" s="452"/>
      <c r="BB86" s="452"/>
      <c r="BC86" s="452"/>
      <c r="BD86" s="452"/>
      <c r="BE86" s="452"/>
      <c r="BF86" s="452"/>
      <c r="BG86" s="452"/>
      <c r="BH86" s="452"/>
      <c r="BI86" s="452"/>
      <c r="BJ86" s="452"/>
      <c r="BK86" s="452"/>
      <c r="BL86" s="452"/>
      <c r="BM86" s="452"/>
      <c r="BN86" s="452"/>
      <c r="BO86" s="452"/>
      <c r="BP86" s="452"/>
      <c r="BQ86" s="452"/>
    </row>
    <row r="87" spans="1:69" s="453" customFormat="1" ht="16.5" customHeight="1" x14ac:dyDescent="0.3">
      <c r="A87" s="942" t="s">
        <v>873</v>
      </c>
      <c r="B87" s="925" t="s">
        <v>553</v>
      </c>
      <c r="C87" s="926"/>
      <c r="D87" s="516" t="s">
        <v>557</v>
      </c>
      <c r="E87" s="537"/>
      <c r="F87" s="462"/>
      <c r="G87" s="484"/>
      <c r="H87" s="485"/>
      <c r="I87" s="485"/>
      <c r="J87" s="452"/>
      <c r="K87" s="452"/>
      <c r="L87" s="452"/>
      <c r="M87" s="452"/>
      <c r="N87" s="452"/>
      <c r="O87" s="452"/>
      <c r="P87" s="452"/>
      <c r="Q87" s="452"/>
      <c r="R87" s="452"/>
      <c r="S87" s="452"/>
      <c r="T87" s="452"/>
      <c r="U87" s="452"/>
      <c r="V87" s="452"/>
      <c r="W87" s="452"/>
      <c r="X87" s="452"/>
      <c r="Y87" s="452"/>
      <c r="Z87" s="452"/>
      <c r="AA87" s="452"/>
      <c r="AB87" s="452"/>
      <c r="AC87" s="452"/>
      <c r="AD87" s="452"/>
      <c r="AE87" s="452"/>
      <c r="AF87" s="452"/>
      <c r="AG87" s="452"/>
      <c r="AH87" s="452"/>
      <c r="AI87" s="452"/>
      <c r="AJ87" s="452"/>
      <c r="AK87" s="452"/>
      <c r="AL87" s="452"/>
      <c r="AM87" s="452"/>
      <c r="AN87" s="452"/>
      <c r="AO87" s="452"/>
      <c r="AP87" s="452"/>
      <c r="AQ87" s="452"/>
      <c r="AR87" s="452"/>
      <c r="AS87" s="452"/>
      <c r="AT87" s="452"/>
      <c r="AU87" s="452"/>
      <c r="AV87" s="452"/>
      <c r="AW87" s="452"/>
      <c r="AX87" s="452"/>
      <c r="AY87" s="452"/>
      <c r="AZ87" s="452"/>
      <c r="BA87" s="452"/>
      <c r="BB87" s="452"/>
      <c r="BC87" s="452"/>
      <c r="BD87" s="452"/>
      <c r="BE87" s="452"/>
      <c r="BF87" s="452"/>
      <c r="BG87" s="452"/>
      <c r="BH87" s="452"/>
      <c r="BI87" s="452"/>
      <c r="BJ87" s="452"/>
      <c r="BK87" s="452"/>
      <c r="BL87" s="452"/>
      <c r="BM87" s="452"/>
      <c r="BN87" s="452"/>
      <c r="BO87" s="452"/>
      <c r="BP87" s="452"/>
      <c r="BQ87" s="452"/>
    </row>
    <row r="88" spans="1:69" s="453" customFormat="1" x14ac:dyDescent="0.3">
      <c r="A88" s="955"/>
      <c r="B88" s="912" t="s">
        <v>555</v>
      </c>
      <c r="C88" s="913"/>
      <c r="D88" s="518" t="s">
        <v>558</v>
      </c>
      <c r="E88" s="530"/>
      <c r="F88" s="462"/>
      <c r="G88" s="484"/>
      <c r="H88" s="485"/>
      <c r="I88" s="485"/>
      <c r="J88" s="452"/>
      <c r="K88" s="452"/>
      <c r="L88" s="452"/>
      <c r="M88" s="452"/>
      <c r="N88" s="452"/>
      <c r="O88" s="452"/>
      <c r="P88" s="452"/>
      <c r="Q88" s="452"/>
      <c r="R88" s="452"/>
      <c r="S88" s="452"/>
      <c r="T88" s="452"/>
      <c r="U88" s="452"/>
      <c r="V88" s="452"/>
      <c r="W88" s="452"/>
      <c r="X88" s="452"/>
      <c r="Y88" s="452"/>
      <c r="Z88" s="452"/>
      <c r="AA88" s="452"/>
      <c r="AB88" s="452"/>
      <c r="AC88" s="452"/>
      <c r="AD88" s="452"/>
      <c r="AE88" s="452"/>
      <c r="AF88" s="452"/>
      <c r="AG88" s="452"/>
      <c r="AH88" s="452"/>
      <c r="AI88" s="452"/>
      <c r="AJ88" s="452"/>
      <c r="AK88" s="452"/>
      <c r="AL88" s="452"/>
      <c r="AM88" s="452"/>
      <c r="AN88" s="452"/>
      <c r="AO88" s="452"/>
      <c r="AP88" s="452"/>
      <c r="AQ88" s="452"/>
      <c r="AR88" s="452"/>
      <c r="AS88" s="452"/>
      <c r="AT88" s="452"/>
      <c r="AU88" s="452"/>
      <c r="AV88" s="452"/>
      <c r="AW88" s="452"/>
      <c r="AX88" s="452"/>
      <c r="AY88" s="452"/>
      <c r="AZ88" s="452"/>
      <c r="BA88" s="452"/>
      <c r="BB88" s="452"/>
      <c r="BC88" s="452"/>
      <c r="BD88" s="452"/>
      <c r="BE88" s="452"/>
      <c r="BF88" s="452"/>
      <c r="BG88" s="452"/>
      <c r="BH88" s="452"/>
      <c r="BI88" s="452"/>
      <c r="BJ88" s="452"/>
      <c r="BK88" s="452"/>
      <c r="BL88" s="452"/>
      <c r="BM88" s="452"/>
      <c r="BN88" s="452"/>
      <c r="BO88" s="452"/>
      <c r="BP88" s="452"/>
      <c r="BQ88" s="452"/>
    </row>
    <row r="89" spans="1:69" s="453" customFormat="1" x14ac:dyDescent="0.3">
      <c r="A89" s="955"/>
      <c r="B89" s="912" t="s">
        <v>554</v>
      </c>
      <c r="C89" s="913"/>
      <c r="D89" s="518" t="s">
        <v>559</v>
      </c>
      <c r="E89" s="530"/>
      <c r="F89" s="462"/>
      <c r="G89" s="484"/>
      <c r="H89" s="485"/>
      <c r="I89" s="485"/>
      <c r="J89" s="452"/>
      <c r="K89" s="452"/>
      <c r="L89" s="452"/>
      <c r="M89" s="452"/>
      <c r="N89" s="452"/>
      <c r="O89" s="452"/>
      <c r="P89" s="452"/>
      <c r="Q89" s="452"/>
      <c r="R89" s="452"/>
      <c r="S89" s="452"/>
      <c r="T89" s="452"/>
      <c r="U89" s="452"/>
      <c r="V89" s="452"/>
      <c r="W89" s="452"/>
      <c r="X89" s="452"/>
      <c r="Y89" s="452"/>
      <c r="Z89" s="452"/>
      <c r="AA89" s="452"/>
      <c r="AB89" s="452"/>
      <c r="AC89" s="452"/>
      <c r="AD89" s="452"/>
      <c r="AE89" s="452"/>
      <c r="AF89" s="452"/>
      <c r="AG89" s="452"/>
      <c r="AH89" s="452"/>
      <c r="AI89" s="452"/>
      <c r="AJ89" s="452"/>
      <c r="AK89" s="452"/>
      <c r="AL89" s="452"/>
      <c r="AM89" s="452"/>
      <c r="AN89" s="452"/>
      <c r="AO89" s="452"/>
      <c r="AP89" s="452"/>
      <c r="AQ89" s="452"/>
      <c r="AR89" s="452"/>
      <c r="AS89" s="452"/>
      <c r="AT89" s="452"/>
      <c r="AU89" s="452"/>
      <c r="AV89" s="452"/>
      <c r="AW89" s="452"/>
      <c r="AX89" s="452"/>
      <c r="AY89" s="452"/>
      <c r="AZ89" s="452"/>
      <c r="BA89" s="452"/>
      <c r="BB89" s="452"/>
      <c r="BC89" s="452"/>
      <c r="BD89" s="452"/>
      <c r="BE89" s="452"/>
      <c r="BF89" s="452"/>
      <c r="BG89" s="452"/>
      <c r="BH89" s="452"/>
      <c r="BI89" s="452"/>
      <c r="BJ89" s="452"/>
      <c r="BK89" s="452"/>
      <c r="BL89" s="452"/>
      <c r="BM89" s="452"/>
      <c r="BN89" s="452"/>
      <c r="BO89" s="452"/>
      <c r="BP89" s="452"/>
      <c r="BQ89" s="452"/>
    </row>
    <row r="90" spans="1:69" s="453" customFormat="1" x14ac:dyDescent="0.3">
      <c r="A90" s="955"/>
      <c r="B90" s="912" t="s">
        <v>562</v>
      </c>
      <c r="C90" s="913"/>
      <c r="D90" s="518" t="s">
        <v>560</v>
      </c>
      <c r="E90" s="530"/>
      <c r="F90" s="462"/>
      <c r="G90" s="484"/>
      <c r="H90" s="485"/>
      <c r="I90" s="485"/>
      <c r="J90" s="452"/>
      <c r="K90" s="452"/>
      <c r="L90" s="452"/>
      <c r="M90" s="452"/>
      <c r="N90" s="452"/>
      <c r="O90" s="452"/>
      <c r="P90" s="452"/>
      <c r="Q90" s="452"/>
      <c r="R90" s="452"/>
      <c r="S90" s="452"/>
      <c r="T90" s="452"/>
      <c r="U90" s="452"/>
      <c r="V90" s="452"/>
      <c r="W90" s="452"/>
      <c r="X90" s="452"/>
      <c r="Y90" s="452"/>
      <c r="Z90" s="452"/>
      <c r="AA90" s="452"/>
      <c r="AB90" s="452"/>
      <c r="AC90" s="452"/>
      <c r="AD90" s="452"/>
      <c r="AE90" s="452"/>
      <c r="AF90" s="452"/>
      <c r="AG90" s="452"/>
      <c r="AH90" s="452"/>
      <c r="AI90" s="452"/>
      <c r="AJ90" s="452"/>
      <c r="AK90" s="452"/>
      <c r="AL90" s="452"/>
      <c r="AM90" s="452"/>
      <c r="AN90" s="452"/>
      <c r="AO90" s="452"/>
      <c r="AP90" s="452"/>
      <c r="AQ90" s="452"/>
      <c r="AR90" s="452"/>
      <c r="AS90" s="452"/>
      <c r="AT90" s="452"/>
      <c r="AU90" s="452"/>
      <c r="AV90" s="452"/>
      <c r="AW90" s="452"/>
      <c r="AX90" s="452"/>
      <c r="AY90" s="452"/>
      <c r="AZ90" s="452"/>
      <c r="BA90" s="452"/>
      <c r="BB90" s="452"/>
      <c r="BC90" s="452"/>
      <c r="BD90" s="452"/>
      <c r="BE90" s="452"/>
      <c r="BF90" s="452"/>
      <c r="BG90" s="452"/>
      <c r="BH90" s="452"/>
      <c r="BI90" s="452"/>
      <c r="BJ90" s="452"/>
      <c r="BK90" s="452"/>
      <c r="BL90" s="452"/>
      <c r="BM90" s="452"/>
      <c r="BN90" s="452"/>
      <c r="BO90" s="452"/>
      <c r="BP90" s="452"/>
      <c r="BQ90" s="452"/>
    </row>
    <row r="91" spans="1:69" s="453" customFormat="1" x14ac:dyDescent="0.3">
      <c r="A91" s="955"/>
      <c r="B91" s="912" t="s">
        <v>556</v>
      </c>
      <c r="C91" s="913"/>
      <c r="D91" s="518" t="s">
        <v>561</v>
      </c>
      <c r="E91" s="530"/>
      <c r="F91" s="462"/>
      <c r="G91" s="484"/>
      <c r="H91" s="485"/>
      <c r="I91" s="485"/>
      <c r="J91" s="452"/>
      <c r="K91" s="452"/>
      <c r="L91" s="452"/>
      <c r="M91" s="452"/>
      <c r="N91" s="452"/>
      <c r="O91" s="452"/>
      <c r="P91" s="452"/>
      <c r="Q91" s="452"/>
      <c r="R91" s="452"/>
      <c r="S91" s="452"/>
      <c r="T91" s="452"/>
      <c r="U91" s="452"/>
      <c r="V91" s="452"/>
      <c r="W91" s="452"/>
      <c r="X91" s="452"/>
      <c r="Y91" s="452"/>
      <c r="Z91" s="452"/>
      <c r="AA91" s="452"/>
      <c r="AB91" s="452"/>
      <c r="AC91" s="452"/>
      <c r="AD91" s="452"/>
      <c r="AE91" s="452"/>
      <c r="AF91" s="452"/>
      <c r="AG91" s="452"/>
      <c r="AH91" s="452"/>
      <c r="AI91" s="452"/>
      <c r="AJ91" s="452"/>
      <c r="AK91" s="452"/>
      <c r="AL91" s="452"/>
      <c r="AM91" s="452"/>
      <c r="AN91" s="452"/>
      <c r="AO91" s="452"/>
      <c r="AP91" s="452"/>
      <c r="AQ91" s="452"/>
      <c r="AR91" s="452"/>
      <c r="AS91" s="452"/>
      <c r="AT91" s="452"/>
      <c r="AU91" s="452"/>
      <c r="AV91" s="452"/>
      <c r="AW91" s="452"/>
      <c r="AX91" s="452"/>
      <c r="AY91" s="452"/>
      <c r="AZ91" s="452"/>
      <c r="BA91" s="452"/>
      <c r="BB91" s="452"/>
      <c r="BC91" s="452"/>
      <c r="BD91" s="452"/>
      <c r="BE91" s="452"/>
      <c r="BF91" s="452"/>
      <c r="BG91" s="452"/>
      <c r="BH91" s="452"/>
      <c r="BI91" s="452"/>
      <c r="BJ91" s="452"/>
      <c r="BK91" s="452"/>
      <c r="BL91" s="452"/>
      <c r="BM91" s="452"/>
      <c r="BN91" s="452"/>
      <c r="BO91" s="452"/>
      <c r="BP91" s="452"/>
      <c r="BQ91" s="452"/>
    </row>
    <row r="92" spans="1:69" s="453" customFormat="1" ht="17.25" thickBot="1" x14ac:dyDescent="0.35">
      <c r="A92" s="943"/>
      <c r="B92" s="923" t="s">
        <v>563</v>
      </c>
      <c r="C92" s="924"/>
      <c r="D92" s="523" t="s">
        <v>564</v>
      </c>
      <c r="E92" s="531" t="s">
        <v>584</v>
      </c>
      <c r="F92" s="462"/>
      <c r="G92" s="484"/>
      <c r="H92" s="485"/>
      <c r="I92" s="485"/>
      <c r="J92" s="452"/>
      <c r="K92" s="452"/>
      <c r="L92" s="452"/>
      <c r="M92" s="452"/>
      <c r="N92" s="452"/>
      <c r="O92" s="452"/>
      <c r="P92" s="452"/>
      <c r="Q92" s="452"/>
      <c r="R92" s="452"/>
      <c r="S92" s="452"/>
      <c r="T92" s="452"/>
      <c r="U92" s="452"/>
      <c r="V92" s="452"/>
      <c r="W92" s="452"/>
      <c r="X92" s="452"/>
      <c r="Y92" s="452"/>
      <c r="Z92" s="452"/>
      <c r="AA92" s="452"/>
      <c r="AB92" s="452"/>
      <c r="AC92" s="452"/>
      <c r="AD92" s="452"/>
      <c r="AE92" s="452"/>
      <c r="AF92" s="452"/>
      <c r="AG92" s="452"/>
      <c r="AH92" s="452"/>
      <c r="AI92" s="452"/>
      <c r="AJ92" s="452"/>
      <c r="AK92" s="452"/>
      <c r="AL92" s="452"/>
      <c r="AM92" s="452"/>
      <c r="AN92" s="452"/>
      <c r="AO92" s="452"/>
      <c r="AP92" s="452"/>
      <c r="AQ92" s="452"/>
      <c r="AR92" s="452"/>
      <c r="AS92" s="452"/>
      <c r="AT92" s="452"/>
      <c r="AU92" s="452"/>
      <c r="AV92" s="452"/>
      <c r="AW92" s="452"/>
      <c r="AX92" s="452"/>
      <c r="AY92" s="452"/>
      <c r="AZ92" s="452"/>
      <c r="BA92" s="452"/>
      <c r="BB92" s="452"/>
      <c r="BC92" s="452"/>
      <c r="BD92" s="452"/>
      <c r="BE92" s="452"/>
      <c r="BF92" s="452"/>
      <c r="BG92" s="452"/>
      <c r="BH92" s="452"/>
      <c r="BI92" s="452"/>
      <c r="BJ92" s="452"/>
      <c r="BK92" s="452"/>
      <c r="BL92" s="452"/>
      <c r="BM92" s="452"/>
      <c r="BN92" s="452"/>
      <c r="BO92" s="452"/>
      <c r="BP92" s="452"/>
      <c r="BQ92" s="452"/>
    </row>
    <row r="93" spans="1:69" s="453" customFormat="1" x14ac:dyDescent="0.3">
      <c r="A93" s="942" t="s">
        <v>874</v>
      </c>
      <c r="B93" s="925" t="s">
        <v>565</v>
      </c>
      <c r="C93" s="926"/>
      <c r="D93" s="516" t="s">
        <v>601</v>
      </c>
      <c r="E93" s="537"/>
      <c r="F93" s="462"/>
      <c r="G93" s="484"/>
      <c r="H93" s="485"/>
      <c r="I93" s="485"/>
      <c r="J93" s="452"/>
      <c r="K93" s="452"/>
      <c r="L93" s="452"/>
      <c r="M93" s="452"/>
      <c r="N93" s="452"/>
      <c r="O93" s="452"/>
      <c r="P93" s="452"/>
      <c r="Q93" s="452"/>
      <c r="R93" s="452"/>
      <c r="S93" s="452"/>
      <c r="T93" s="452"/>
      <c r="U93" s="452"/>
      <c r="V93" s="452"/>
      <c r="W93" s="452"/>
      <c r="X93" s="452"/>
      <c r="Y93" s="452"/>
      <c r="Z93" s="452"/>
      <c r="AA93" s="452"/>
      <c r="AB93" s="452"/>
      <c r="AC93" s="452"/>
      <c r="AD93" s="452"/>
      <c r="AE93" s="452"/>
      <c r="AF93" s="452"/>
      <c r="AG93" s="452"/>
      <c r="AH93" s="452"/>
      <c r="AI93" s="452"/>
      <c r="AJ93" s="452"/>
      <c r="AK93" s="452"/>
      <c r="AL93" s="452"/>
      <c r="AM93" s="452"/>
      <c r="AN93" s="452"/>
      <c r="AO93" s="452"/>
      <c r="AP93" s="452"/>
      <c r="AQ93" s="452"/>
      <c r="AR93" s="452"/>
      <c r="AS93" s="452"/>
      <c r="AT93" s="452"/>
      <c r="AU93" s="452"/>
      <c r="AV93" s="452"/>
      <c r="AW93" s="452"/>
      <c r="AX93" s="452"/>
      <c r="AY93" s="452"/>
      <c r="AZ93" s="452"/>
      <c r="BA93" s="452"/>
      <c r="BB93" s="452"/>
      <c r="BC93" s="452"/>
      <c r="BD93" s="452"/>
      <c r="BE93" s="452"/>
      <c r="BF93" s="452"/>
      <c r="BG93" s="452"/>
      <c r="BH93" s="452"/>
      <c r="BI93" s="452"/>
      <c r="BJ93" s="452"/>
      <c r="BK93" s="452"/>
      <c r="BL93" s="452"/>
      <c r="BM93" s="452"/>
      <c r="BN93" s="452"/>
      <c r="BO93" s="452"/>
      <c r="BP93" s="452"/>
      <c r="BQ93" s="452"/>
    </row>
    <row r="94" spans="1:69" s="453" customFormat="1" x14ac:dyDescent="0.3">
      <c r="A94" s="955"/>
      <c r="B94" s="912" t="s">
        <v>566</v>
      </c>
      <c r="C94" s="913"/>
      <c r="D94" s="518" t="s">
        <v>602</v>
      </c>
      <c r="E94" s="530"/>
      <c r="F94" s="462"/>
      <c r="G94" s="484"/>
      <c r="H94" s="485"/>
      <c r="I94" s="485"/>
      <c r="J94" s="452"/>
      <c r="K94" s="452"/>
      <c r="L94" s="452"/>
      <c r="M94" s="452"/>
      <c r="N94" s="452"/>
      <c r="O94" s="452"/>
      <c r="P94" s="452"/>
      <c r="Q94" s="452"/>
      <c r="R94" s="452"/>
      <c r="S94" s="452"/>
      <c r="T94" s="452"/>
      <c r="U94" s="452"/>
      <c r="V94" s="452"/>
      <c r="W94" s="452"/>
      <c r="X94" s="452"/>
      <c r="Y94" s="452"/>
      <c r="Z94" s="452"/>
      <c r="AA94" s="452"/>
      <c r="AB94" s="452"/>
      <c r="AC94" s="452"/>
      <c r="AD94" s="452"/>
      <c r="AE94" s="452"/>
      <c r="AF94" s="452"/>
      <c r="AG94" s="452"/>
      <c r="AH94" s="452"/>
      <c r="AI94" s="452"/>
      <c r="AJ94" s="452"/>
      <c r="AK94" s="452"/>
      <c r="AL94" s="452"/>
      <c r="AM94" s="452"/>
      <c r="AN94" s="452"/>
      <c r="AO94" s="452"/>
      <c r="AP94" s="452"/>
      <c r="AQ94" s="452"/>
      <c r="AR94" s="452"/>
      <c r="AS94" s="452"/>
      <c r="AT94" s="452"/>
      <c r="AU94" s="452"/>
      <c r="AV94" s="452"/>
      <c r="AW94" s="452"/>
      <c r="AX94" s="452"/>
      <c r="AY94" s="452"/>
      <c r="AZ94" s="452"/>
      <c r="BA94" s="452"/>
      <c r="BB94" s="452"/>
      <c r="BC94" s="452"/>
      <c r="BD94" s="452"/>
      <c r="BE94" s="452"/>
      <c r="BF94" s="452"/>
      <c r="BG94" s="452"/>
      <c r="BH94" s="452"/>
      <c r="BI94" s="452"/>
      <c r="BJ94" s="452"/>
      <c r="BK94" s="452"/>
      <c r="BL94" s="452"/>
      <c r="BM94" s="452"/>
      <c r="BN94" s="452"/>
      <c r="BO94" s="452"/>
      <c r="BP94" s="452"/>
      <c r="BQ94" s="452"/>
    </row>
    <row r="95" spans="1:69" s="453" customFormat="1" ht="16.5" customHeight="1" x14ac:dyDescent="0.3">
      <c r="A95" s="955"/>
      <c r="B95" s="912" t="s">
        <v>567</v>
      </c>
      <c r="C95" s="913"/>
      <c r="D95" s="528" t="s">
        <v>603</v>
      </c>
      <c r="E95" s="529"/>
      <c r="F95" s="462"/>
      <c r="G95" s="484"/>
      <c r="H95" s="485"/>
      <c r="I95" s="485"/>
      <c r="J95" s="452"/>
      <c r="K95" s="452"/>
      <c r="L95" s="452"/>
      <c r="M95" s="452"/>
      <c r="N95" s="452"/>
      <c r="O95" s="452"/>
      <c r="P95" s="452"/>
      <c r="Q95" s="452"/>
      <c r="R95" s="452"/>
      <c r="S95" s="452"/>
      <c r="T95" s="452"/>
      <c r="U95" s="452"/>
      <c r="V95" s="452"/>
      <c r="W95" s="452"/>
      <c r="X95" s="452"/>
      <c r="Y95" s="452"/>
      <c r="Z95" s="452"/>
      <c r="AA95" s="452"/>
      <c r="AB95" s="452"/>
      <c r="AC95" s="452"/>
      <c r="AD95" s="452"/>
      <c r="AE95" s="452"/>
      <c r="AF95" s="452"/>
      <c r="AG95" s="452"/>
      <c r="AH95" s="452"/>
      <c r="AI95" s="452"/>
      <c r="AJ95" s="452"/>
      <c r="AK95" s="452"/>
      <c r="AL95" s="452"/>
      <c r="AM95" s="452"/>
      <c r="AN95" s="452"/>
      <c r="AO95" s="452"/>
      <c r="AP95" s="452"/>
      <c r="AQ95" s="452"/>
      <c r="AR95" s="452"/>
      <c r="AS95" s="452"/>
      <c r="AT95" s="452"/>
      <c r="AU95" s="452"/>
      <c r="AV95" s="452"/>
      <c r="AW95" s="452"/>
      <c r="AX95" s="452"/>
      <c r="AY95" s="452"/>
      <c r="AZ95" s="452"/>
      <c r="BA95" s="452"/>
      <c r="BB95" s="452"/>
      <c r="BC95" s="452"/>
      <c r="BD95" s="452"/>
      <c r="BE95" s="452"/>
      <c r="BF95" s="452"/>
      <c r="BG95" s="452"/>
      <c r="BH95" s="452"/>
      <c r="BI95" s="452"/>
      <c r="BJ95" s="452"/>
      <c r="BK95" s="452"/>
      <c r="BL95" s="452"/>
      <c r="BM95" s="452"/>
      <c r="BN95" s="452"/>
      <c r="BO95" s="452"/>
      <c r="BP95" s="452"/>
      <c r="BQ95" s="452"/>
    </row>
    <row r="96" spans="1:69" s="453" customFormat="1" x14ac:dyDescent="0.3">
      <c r="A96" s="955"/>
      <c r="B96" s="912" t="s">
        <v>575</v>
      </c>
      <c r="C96" s="913"/>
      <c r="D96" s="518" t="s">
        <v>609</v>
      </c>
      <c r="E96" s="530"/>
      <c r="F96" s="462"/>
      <c r="G96" s="484"/>
      <c r="H96" s="485"/>
      <c r="I96" s="485"/>
      <c r="J96" s="452"/>
      <c r="K96" s="452"/>
      <c r="L96" s="452"/>
      <c r="M96" s="452"/>
      <c r="N96" s="452"/>
      <c r="O96" s="452"/>
      <c r="P96" s="452"/>
      <c r="Q96" s="452"/>
      <c r="R96" s="452"/>
      <c r="S96" s="452"/>
      <c r="T96" s="452"/>
      <c r="U96" s="452"/>
      <c r="V96" s="452"/>
      <c r="W96" s="452"/>
      <c r="X96" s="452"/>
      <c r="Y96" s="452"/>
      <c r="Z96" s="452"/>
      <c r="AA96" s="452"/>
      <c r="AB96" s="452"/>
      <c r="AC96" s="452"/>
      <c r="AD96" s="452"/>
      <c r="AE96" s="452"/>
      <c r="AF96" s="452"/>
      <c r="AG96" s="452"/>
      <c r="AH96" s="452"/>
      <c r="AI96" s="452"/>
      <c r="AJ96" s="452"/>
      <c r="AK96" s="452"/>
      <c r="AL96" s="452"/>
      <c r="AM96" s="452"/>
      <c r="AN96" s="452"/>
      <c r="AO96" s="452"/>
      <c r="AP96" s="452"/>
      <c r="AQ96" s="452"/>
      <c r="AR96" s="452"/>
      <c r="AS96" s="452"/>
      <c r="AT96" s="452"/>
      <c r="AU96" s="452"/>
      <c r="AV96" s="452"/>
      <c r="AW96" s="452"/>
      <c r="AX96" s="452"/>
      <c r="AY96" s="452"/>
      <c r="AZ96" s="452"/>
      <c r="BA96" s="452"/>
      <c r="BB96" s="452"/>
      <c r="BC96" s="452"/>
      <c r="BD96" s="452"/>
      <c r="BE96" s="452"/>
      <c r="BF96" s="452"/>
      <c r="BG96" s="452"/>
      <c r="BH96" s="452"/>
      <c r="BI96" s="452"/>
      <c r="BJ96" s="452"/>
      <c r="BK96" s="452"/>
      <c r="BL96" s="452"/>
      <c r="BM96" s="452"/>
      <c r="BN96" s="452"/>
      <c r="BO96" s="452"/>
      <c r="BP96" s="452"/>
      <c r="BQ96" s="452"/>
    </row>
    <row r="97" spans="1:69" s="453" customFormat="1" x14ac:dyDescent="0.3">
      <c r="A97" s="955"/>
      <c r="B97" s="912" t="s">
        <v>576</v>
      </c>
      <c r="C97" s="913"/>
      <c r="D97" s="518" t="s">
        <v>610</v>
      </c>
      <c r="E97" s="530"/>
      <c r="F97" s="462"/>
      <c r="G97" s="484"/>
      <c r="H97" s="485"/>
      <c r="I97" s="485"/>
      <c r="J97" s="452"/>
      <c r="K97" s="452"/>
      <c r="L97" s="452"/>
      <c r="M97" s="452"/>
      <c r="N97" s="452"/>
      <c r="O97" s="452"/>
      <c r="P97" s="452"/>
      <c r="Q97" s="452"/>
      <c r="R97" s="452"/>
      <c r="S97" s="452"/>
      <c r="T97" s="452"/>
      <c r="U97" s="452"/>
      <c r="V97" s="452"/>
      <c r="W97" s="452"/>
      <c r="X97" s="452"/>
      <c r="Y97" s="452"/>
      <c r="Z97" s="452"/>
      <c r="AA97" s="452"/>
      <c r="AB97" s="452"/>
      <c r="AC97" s="452"/>
      <c r="AD97" s="452"/>
      <c r="AE97" s="452"/>
      <c r="AF97" s="452"/>
      <c r="AG97" s="452"/>
      <c r="AH97" s="452"/>
      <c r="AI97" s="452"/>
      <c r="AJ97" s="452"/>
      <c r="AK97" s="452"/>
      <c r="AL97" s="452"/>
      <c r="AM97" s="452"/>
      <c r="AN97" s="452"/>
      <c r="AO97" s="452"/>
      <c r="AP97" s="452"/>
      <c r="AQ97" s="452"/>
      <c r="AR97" s="452"/>
      <c r="AS97" s="452"/>
      <c r="AT97" s="452"/>
      <c r="AU97" s="452"/>
      <c r="AV97" s="452"/>
      <c r="AW97" s="452"/>
      <c r="AX97" s="452"/>
      <c r="AY97" s="452"/>
      <c r="AZ97" s="452"/>
      <c r="BA97" s="452"/>
      <c r="BB97" s="452"/>
      <c r="BC97" s="452"/>
      <c r="BD97" s="452"/>
      <c r="BE97" s="452"/>
      <c r="BF97" s="452"/>
      <c r="BG97" s="452"/>
      <c r="BH97" s="452"/>
      <c r="BI97" s="452"/>
      <c r="BJ97" s="452"/>
      <c r="BK97" s="452"/>
      <c r="BL97" s="452"/>
      <c r="BM97" s="452"/>
      <c r="BN97" s="452"/>
      <c r="BO97" s="452"/>
      <c r="BP97" s="452"/>
      <c r="BQ97" s="452"/>
    </row>
    <row r="98" spans="1:69" s="453" customFormat="1" x14ac:dyDescent="0.3">
      <c r="A98" s="955"/>
      <c r="B98" s="912" t="s">
        <v>577</v>
      </c>
      <c r="C98" s="913"/>
      <c r="D98" s="518" t="s">
        <v>611</v>
      </c>
      <c r="E98" s="530"/>
      <c r="F98" s="462"/>
      <c r="G98" s="484"/>
      <c r="H98" s="485"/>
      <c r="I98" s="485"/>
      <c r="J98" s="452"/>
      <c r="K98" s="452"/>
      <c r="L98" s="452"/>
      <c r="M98" s="452"/>
      <c r="N98" s="452"/>
      <c r="O98" s="452"/>
      <c r="P98" s="452"/>
      <c r="Q98" s="452"/>
      <c r="R98" s="452"/>
      <c r="S98" s="452"/>
      <c r="T98" s="452"/>
      <c r="U98" s="452"/>
      <c r="V98" s="452"/>
      <c r="W98" s="452"/>
      <c r="X98" s="452"/>
      <c r="Y98" s="452"/>
      <c r="Z98" s="452"/>
      <c r="AA98" s="452"/>
      <c r="AB98" s="452"/>
      <c r="AC98" s="452"/>
      <c r="AD98" s="452"/>
      <c r="AE98" s="452"/>
      <c r="AF98" s="452"/>
      <c r="AG98" s="452"/>
      <c r="AH98" s="452"/>
      <c r="AI98" s="452"/>
      <c r="AJ98" s="452"/>
      <c r="AK98" s="452"/>
      <c r="AL98" s="452"/>
      <c r="AM98" s="452"/>
      <c r="AN98" s="452"/>
      <c r="AO98" s="452"/>
      <c r="AP98" s="452"/>
      <c r="AQ98" s="452"/>
      <c r="AR98" s="452"/>
      <c r="AS98" s="452"/>
      <c r="AT98" s="452"/>
      <c r="AU98" s="452"/>
      <c r="AV98" s="452"/>
      <c r="AW98" s="452"/>
      <c r="AX98" s="452"/>
      <c r="AY98" s="452"/>
      <c r="AZ98" s="452"/>
      <c r="BA98" s="452"/>
      <c r="BB98" s="452"/>
      <c r="BC98" s="452"/>
      <c r="BD98" s="452"/>
      <c r="BE98" s="452"/>
      <c r="BF98" s="452"/>
      <c r="BG98" s="452"/>
      <c r="BH98" s="452"/>
      <c r="BI98" s="452"/>
      <c r="BJ98" s="452"/>
      <c r="BK98" s="452"/>
      <c r="BL98" s="452"/>
      <c r="BM98" s="452"/>
      <c r="BN98" s="452"/>
      <c r="BO98" s="452"/>
      <c r="BP98" s="452"/>
      <c r="BQ98" s="452"/>
    </row>
    <row r="99" spans="1:69" s="453" customFormat="1" x14ac:dyDescent="0.3">
      <c r="A99" s="955"/>
      <c r="B99" s="912" t="s">
        <v>578</v>
      </c>
      <c r="C99" s="913"/>
      <c r="D99" s="518" t="s">
        <v>528</v>
      </c>
      <c r="E99" s="530"/>
      <c r="F99" s="462"/>
      <c r="G99" s="484"/>
      <c r="H99" s="485"/>
      <c r="I99" s="485"/>
      <c r="J99" s="452"/>
      <c r="K99" s="452"/>
      <c r="L99" s="452"/>
      <c r="M99" s="452"/>
      <c r="N99" s="452"/>
      <c r="O99" s="452"/>
      <c r="P99" s="452"/>
      <c r="Q99" s="452"/>
      <c r="R99" s="452"/>
      <c r="S99" s="452"/>
      <c r="T99" s="452"/>
      <c r="U99" s="452"/>
      <c r="V99" s="452"/>
      <c r="W99" s="452"/>
      <c r="X99" s="452"/>
      <c r="Y99" s="452"/>
      <c r="Z99" s="452"/>
      <c r="AA99" s="452"/>
      <c r="AB99" s="452"/>
      <c r="AC99" s="452"/>
      <c r="AD99" s="452"/>
      <c r="AE99" s="452"/>
      <c r="AF99" s="452"/>
      <c r="AG99" s="452"/>
      <c r="AH99" s="452"/>
      <c r="AI99" s="452"/>
      <c r="AJ99" s="452"/>
      <c r="AK99" s="452"/>
      <c r="AL99" s="452"/>
      <c r="AM99" s="452"/>
      <c r="AN99" s="452"/>
      <c r="AO99" s="452"/>
      <c r="AP99" s="452"/>
      <c r="AQ99" s="452"/>
      <c r="AR99" s="452"/>
      <c r="AS99" s="452"/>
      <c r="AT99" s="452"/>
      <c r="AU99" s="452"/>
      <c r="AV99" s="452"/>
      <c r="AW99" s="452"/>
      <c r="AX99" s="452"/>
      <c r="AY99" s="452"/>
      <c r="AZ99" s="452"/>
      <c r="BA99" s="452"/>
      <c r="BB99" s="452"/>
      <c r="BC99" s="452"/>
      <c r="BD99" s="452"/>
      <c r="BE99" s="452"/>
      <c r="BF99" s="452"/>
      <c r="BG99" s="452"/>
      <c r="BH99" s="452"/>
      <c r="BI99" s="452"/>
      <c r="BJ99" s="452"/>
      <c r="BK99" s="452"/>
      <c r="BL99" s="452"/>
      <c r="BM99" s="452"/>
      <c r="BN99" s="452"/>
      <c r="BO99" s="452"/>
      <c r="BP99" s="452"/>
      <c r="BQ99" s="452"/>
    </row>
    <row r="100" spans="1:69" s="453" customFormat="1" x14ac:dyDescent="0.3">
      <c r="A100" s="955"/>
      <c r="B100" s="912" t="s">
        <v>580</v>
      </c>
      <c r="C100" s="913"/>
      <c r="D100" s="518" t="s">
        <v>606</v>
      </c>
      <c r="E100" s="530"/>
      <c r="F100" s="462"/>
      <c r="G100" s="484"/>
      <c r="H100" s="485"/>
      <c r="I100" s="485"/>
      <c r="J100" s="452"/>
      <c r="K100" s="452"/>
      <c r="L100" s="452"/>
      <c r="M100" s="452"/>
      <c r="N100" s="452"/>
      <c r="O100" s="452"/>
      <c r="P100" s="452"/>
      <c r="Q100" s="452"/>
      <c r="R100" s="452"/>
      <c r="S100" s="452"/>
      <c r="T100" s="452"/>
      <c r="U100" s="452"/>
      <c r="V100" s="452"/>
      <c r="W100" s="452"/>
      <c r="X100" s="452"/>
      <c r="Y100" s="452"/>
      <c r="Z100" s="452"/>
      <c r="AA100" s="452"/>
      <c r="AB100" s="452"/>
      <c r="AC100" s="452"/>
      <c r="AD100" s="452"/>
      <c r="AE100" s="452"/>
      <c r="AF100" s="452"/>
      <c r="AG100" s="452"/>
      <c r="AH100" s="452"/>
      <c r="AI100" s="452"/>
      <c r="AJ100" s="452"/>
      <c r="AK100" s="452"/>
      <c r="AL100" s="452"/>
      <c r="AM100" s="452"/>
      <c r="AN100" s="452"/>
      <c r="AO100" s="452"/>
      <c r="AP100" s="452"/>
      <c r="AQ100" s="452"/>
      <c r="AR100" s="452"/>
      <c r="AS100" s="452"/>
      <c r="AT100" s="452"/>
      <c r="AU100" s="452"/>
      <c r="AV100" s="452"/>
      <c r="AW100" s="452"/>
      <c r="AX100" s="452"/>
      <c r="AY100" s="452"/>
      <c r="AZ100" s="452"/>
      <c r="BA100" s="452"/>
      <c r="BB100" s="452"/>
      <c r="BC100" s="452"/>
      <c r="BD100" s="452"/>
      <c r="BE100" s="452"/>
      <c r="BF100" s="452"/>
      <c r="BG100" s="452"/>
      <c r="BH100" s="452"/>
      <c r="BI100" s="452"/>
      <c r="BJ100" s="452"/>
      <c r="BK100" s="452"/>
      <c r="BL100" s="452"/>
      <c r="BM100" s="452"/>
      <c r="BN100" s="452"/>
      <c r="BO100" s="452"/>
      <c r="BP100" s="452"/>
      <c r="BQ100" s="452"/>
    </row>
    <row r="101" spans="1:69" s="453" customFormat="1" x14ac:dyDescent="0.3">
      <c r="A101" s="955"/>
      <c r="B101" s="912" t="s">
        <v>579</v>
      </c>
      <c r="C101" s="913"/>
      <c r="D101" s="518" t="s">
        <v>607</v>
      </c>
      <c r="E101" s="530"/>
      <c r="F101" s="462"/>
      <c r="G101" s="484"/>
      <c r="H101" s="485"/>
      <c r="I101" s="485"/>
      <c r="J101" s="452"/>
      <c r="K101" s="452"/>
      <c r="L101" s="452"/>
      <c r="M101" s="452"/>
      <c r="N101" s="452"/>
      <c r="O101" s="452"/>
      <c r="P101" s="452"/>
      <c r="Q101" s="452"/>
      <c r="R101" s="452"/>
      <c r="S101" s="452"/>
      <c r="T101" s="452"/>
      <c r="U101" s="452"/>
      <c r="V101" s="452"/>
      <c r="W101" s="452"/>
      <c r="X101" s="452"/>
      <c r="Y101" s="452"/>
      <c r="Z101" s="452"/>
      <c r="AA101" s="452"/>
      <c r="AB101" s="452"/>
      <c r="AC101" s="452"/>
      <c r="AD101" s="452"/>
      <c r="AE101" s="452"/>
      <c r="AF101" s="452"/>
      <c r="AG101" s="452"/>
      <c r="AH101" s="452"/>
      <c r="AI101" s="452"/>
      <c r="AJ101" s="452"/>
      <c r="AK101" s="452"/>
      <c r="AL101" s="452"/>
      <c r="AM101" s="452"/>
      <c r="AN101" s="452"/>
      <c r="AO101" s="452"/>
      <c r="AP101" s="452"/>
      <c r="AQ101" s="452"/>
      <c r="AR101" s="452"/>
      <c r="AS101" s="452"/>
      <c r="AT101" s="452"/>
      <c r="AU101" s="452"/>
      <c r="AV101" s="452"/>
      <c r="AW101" s="452"/>
      <c r="AX101" s="452"/>
      <c r="AY101" s="452"/>
      <c r="AZ101" s="452"/>
      <c r="BA101" s="452"/>
      <c r="BB101" s="452"/>
      <c r="BC101" s="452"/>
      <c r="BD101" s="452"/>
      <c r="BE101" s="452"/>
      <c r="BF101" s="452"/>
      <c r="BG101" s="452"/>
      <c r="BH101" s="452"/>
      <c r="BI101" s="452"/>
      <c r="BJ101" s="452"/>
      <c r="BK101" s="452"/>
      <c r="BL101" s="452"/>
      <c r="BM101" s="452"/>
      <c r="BN101" s="452"/>
      <c r="BO101" s="452"/>
      <c r="BP101" s="452"/>
      <c r="BQ101" s="452"/>
    </row>
    <row r="102" spans="1:69" s="453" customFormat="1" x14ac:dyDescent="0.3">
      <c r="A102" s="955"/>
      <c r="B102" s="912" t="s">
        <v>581</v>
      </c>
      <c r="C102" s="913"/>
      <c r="D102" s="518" t="s">
        <v>608</v>
      </c>
      <c r="E102" s="530"/>
      <c r="F102" s="462"/>
      <c r="G102" s="484"/>
      <c r="H102" s="485"/>
      <c r="I102" s="485"/>
      <c r="J102" s="452"/>
      <c r="K102" s="452"/>
      <c r="L102" s="452"/>
      <c r="M102" s="452"/>
      <c r="N102" s="452"/>
      <c r="O102" s="452"/>
      <c r="P102" s="452"/>
      <c r="Q102" s="452"/>
      <c r="R102" s="452"/>
      <c r="S102" s="452"/>
      <c r="T102" s="452"/>
      <c r="U102" s="452"/>
      <c r="V102" s="452"/>
      <c r="W102" s="452"/>
      <c r="X102" s="452"/>
      <c r="Y102" s="452"/>
      <c r="Z102" s="452"/>
      <c r="AA102" s="452"/>
      <c r="AB102" s="452"/>
      <c r="AC102" s="452"/>
      <c r="AD102" s="452"/>
      <c r="AE102" s="452"/>
      <c r="AF102" s="452"/>
      <c r="AG102" s="452"/>
      <c r="AH102" s="452"/>
      <c r="AI102" s="452"/>
      <c r="AJ102" s="452"/>
      <c r="AK102" s="452"/>
      <c r="AL102" s="452"/>
      <c r="AM102" s="452"/>
      <c r="AN102" s="452"/>
      <c r="AO102" s="452"/>
      <c r="AP102" s="452"/>
      <c r="AQ102" s="452"/>
      <c r="AR102" s="452"/>
      <c r="AS102" s="452"/>
      <c r="AT102" s="452"/>
      <c r="AU102" s="452"/>
      <c r="AV102" s="452"/>
      <c r="AW102" s="452"/>
      <c r="AX102" s="452"/>
      <c r="AY102" s="452"/>
      <c r="AZ102" s="452"/>
      <c r="BA102" s="452"/>
      <c r="BB102" s="452"/>
      <c r="BC102" s="452"/>
      <c r="BD102" s="452"/>
      <c r="BE102" s="452"/>
      <c r="BF102" s="452"/>
      <c r="BG102" s="452"/>
      <c r="BH102" s="452"/>
      <c r="BI102" s="452"/>
      <c r="BJ102" s="452"/>
      <c r="BK102" s="452"/>
      <c r="BL102" s="452"/>
      <c r="BM102" s="452"/>
      <c r="BN102" s="452"/>
      <c r="BO102" s="452"/>
      <c r="BP102" s="452"/>
      <c r="BQ102" s="452"/>
    </row>
    <row r="103" spans="1:69" s="453" customFormat="1" x14ac:dyDescent="0.3">
      <c r="A103" s="955"/>
      <c r="B103" s="912" t="s">
        <v>568</v>
      </c>
      <c r="C103" s="913"/>
      <c r="D103" s="518" t="s">
        <v>605</v>
      </c>
      <c r="E103" s="530"/>
      <c r="F103" s="462"/>
      <c r="G103" s="484"/>
      <c r="H103" s="485"/>
      <c r="I103" s="485"/>
      <c r="J103" s="452"/>
      <c r="K103" s="452"/>
      <c r="L103" s="452"/>
      <c r="M103" s="452"/>
      <c r="N103" s="452"/>
      <c r="O103" s="452"/>
      <c r="P103" s="452"/>
      <c r="Q103" s="452"/>
      <c r="R103" s="452"/>
      <c r="S103" s="452"/>
      <c r="T103" s="452"/>
      <c r="U103" s="452"/>
      <c r="V103" s="452"/>
      <c r="W103" s="452"/>
      <c r="X103" s="452"/>
      <c r="Y103" s="452"/>
      <c r="Z103" s="452"/>
      <c r="AA103" s="452"/>
      <c r="AB103" s="452"/>
      <c r="AC103" s="452"/>
      <c r="AD103" s="452"/>
      <c r="AE103" s="452"/>
      <c r="AF103" s="452"/>
      <c r="AG103" s="452"/>
      <c r="AH103" s="452"/>
      <c r="AI103" s="452"/>
      <c r="AJ103" s="452"/>
      <c r="AK103" s="452"/>
      <c r="AL103" s="452"/>
      <c r="AM103" s="452"/>
      <c r="AN103" s="452"/>
      <c r="AO103" s="452"/>
      <c r="AP103" s="452"/>
      <c r="AQ103" s="452"/>
      <c r="AR103" s="452"/>
      <c r="AS103" s="452"/>
      <c r="AT103" s="452"/>
      <c r="AU103" s="452"/>
      <c r="AV103" s="452"/>
      <c r="AW103" s="452"/>
      <c r="AX103" s="452"/>
      <c r="AY103" s="452"/>
      <c r="AZ103" s="452"/>
      <c r="BA103" s="452"/>
      <c r="BB103" s="452"/>
      <c r="BC103" s="452"/>
      <c r="BD103" s="452"/>
      <c r="BE103" s="452"/>
      <c r="BF103" s="452"/>
      <c r="BG103" s="452"/>
      <c r="BH103" s="452"/>
      <c r="BI103" s="452"/>
      <c r="BJ103" s="452"/>
      <c r="BK103" s="452"/>
      <c r="BL103" s="452"/>
      <c r="BM103" s="452"/>
      <c r="BN103" s="452"/>
      <c r="BO103" s="452"/>
      <c r="BP103" s="452"/>
      <c r="BQ103" s="452"/>
    </row>
    <row r="104" spans="1:69" s="453" customFormat="1" x14ac:dyDescent="0.3">
      <c r="A104" s="955"/>
      <c r="B104" s="912" t="s">
        <v>582</v>
      </c>
      <c r="C104" s="913"/>
      <c r="D104" s="518" t="s">
        <v>213</v>
      </c>
      <c r="E104" s="530"/>
      <c r="F104" s="462"/>
      <c r="G104" s="484"/>
      <c r="H104" s="485"/>
      <c r="I104" s="485"/>
      <c r="J104" s="452"/>
      <c r="K104" s="452"/>
      <c r="L104" s="452"/>
      <c r="M104" s="452"/>
      <c r="N104" s="452"/>
      <c r="O104" s="452"/>
      <c r="P104" s="452"/>
      <c r="Q104" s="452"/>
      <c r="R104" s="452"/>
      <c r="S104" s="452"/>
      <c r="T104" s="452"/>
      <c r="U104" s="452"/>
      <c r="V104" s="452"/>
      <c r="W104" s="452"/>
      <c r="X104" s="452"/>
      <c r="Y104" s="452"/>
      <c r="Z104" s="452"/>
      <c r="AA104" s="452"/>
      <c r="AB104" s="452"/>
      <c r="AC104" s="452"/>
      <c r="AD104" s="452"/>
      <c r="AE104" s="452"/>
      <c r="AF104" s="452"/>
      <c r="AG104" s="452"/>
      <c r="AH104" s="452"/>
      <c r="AI104" s="452"/>
      <c r="AJ104" s="452"/>
      <c r="AK104" s="452"/>
      <c r="AL104" s="452"/>
      <c r="AM104" s="452"/>
      <c r="AN104" s="452"/>
      <c r="AO104" s="452"/>
      <c r="AP104" s="452"/>
      <c r="AQ104" s="452"/>
      <c r="AR104" s="452"/>
      <c r="AS104" s="452"/>
      <c r="AT104" s="452"/>
      <c r="AU104" s="452"/>
      <c r="AV104" s="452"/>
      <c r="AW104" s="452"/>
      <c r="AX104" s="452"/>
      <c r="AY104" s="452"/>
      <c r="AZ104" s="452"/>
      <c r="BA104" s="452"/>
      <c r="BB104" s="452"/>
      <c r="BC104" s="452"/>
      <c r="BD104" s="452"/>
      <c r="BE104" s="452"/>
      <c r="BF104" s="452"/>
      <c r="BG104" s="452"/>
      <c r="BH104" s="452"/>
      <c r="BI104" s="452"/>
      <c r="BJ104" s="452"/>
      <c r="BK104" s="452"/>
      <c r="BL104" s="452"/>
      <c r="BM104" s="452"/>
      <c r="BN104" s="452"/>
      <c r="BO104" s="452"/>
      <c r="BP104" s="452"/>
      <c r="BQ104" s="452"/>
    </row>
    <row r="105" spans="1:69" s="453" customFormat="1" x14ac:dyDescent="0.3">
      <c r="A105" s="955"/>
      <c r="B105" s="912" t="s">
        <v>569</v>
      </c>
      <c r="C105" s="913"/>
      <c r="D105" s="518" t="s">
        <v>612</v>
      </c>
      <c r="E105" s="530"/>
      <c r="F105" s="462"/>
      <c r="G105" s="484"/>
      <c r="H105" s="485"/>
      <c r="I105" s="485"/>
      <c r="J105" s="452"/>
      <c r="K105" s="452"/>
      <c r="L105" s="452"/>
      <c r="M105" s="452"/>
      <c r="N105" s="452"/>
      <c r="O105" s="452"/>
      <c r="P105" s="452"/>
      <c r="Q105" s="452"/>
      <c r="R105" s="452"/>
      <c r="S105" s="452"/>
      <c r="T105" s="452"/>
      <c r="U105" s="452"/>
      <c r="V105" s="452"/>
      <c r="W105" s="452"/>
      <c r="X105" s="452"/>
      <c r="Y105" s="452"/>
      <c r="Z105" s="452"/>
      <c r="AA105" s="452"/>
      <c r="AB105" s="452"/>
      <c r="AC105" s="452"/>
      <c r="AD105" s="452"/>
      <c r="AE105" s="452"/>
      <c r="AF105" s="452"/>
      <c r="AG105" s="452"/>
      <c r="AH105" s="452"/>
      <c r="AI105" s="452"/>
      <c r="AJ105" s="452"/>
      <c r="AK105" s="452"/>
      <c r="AL105" s="452"/>
      <c r="AM105" s="452"/>
      <c r="AN105" s="452"/>
      <c r="AO105" s="452"/>
      <c r="AP105" s="452"/>
      <c r="AQ105" s="452"/>
      <c r="AR105" s="452"/>
      <c r="AS105" s="452"/>
      <c r="AT105" s="452"/>
      <c r="AU105" s="452"/>
      <c r="AV105" s="452"/>
      <c r="AW105" s="452"/>
      <c r="AX105" s="452"/>
      <c r="AY105" s="452"/>
      <c r="AZ105" s="452"/>
      <c r="BA105" s="452"/>
      <c r="BB105" s="452"/>
      <c r="BC105" s="452"/>
      <c r="BD105" s="452"/>
      <c r="BE105" s="452"/>
      <c r="BF105" s="452"/>
      <c r="BG105" s="452"/>
      <c r="BH105" s="452"/>
      <c r="BI105" s="452"/>
      <c r="BJ105" s="452"/>
      <c r="BK105" s="452"/>
      <c r="BL105" s="452"/>
      <c r="BM105" s="452"/>
      <c r="BN105" s="452"/>
      <c r="BO105" s="452"/>
      <c r="BP105" s="452"/>
      <c r="BQ105" s="452"/>
    </row>
    <row r="106" spans="1:69" s="453" customFormat="1" x14ac:dyDescent="0.3">
      <c r="A106" s="955"/>
      <c r="B106" s="912" t="s">
        <v>570</v>
      </c>
      <c r="C106" s="913"/>
      <c r="D106" s="518" t="s">
        <v>613</v>
      </c>
      <c r="E106" s="530"/>
      <c r="F106" s="462"/>
      <c r="G106" s="484"/>
      <c r="H106" s="485"/>
      <c r="I106" s="485"/>
      <c r="J106" s="452"/>
      <c r="K106" s="452"/>
      <c r="L106" s="452"/>
      <c r="M106" s="452"/>
      <c r="N106" s="452"/>
      <c r="O106" s="452"/>
      <c r="P106" s="452"/>
      <c r="Q106" s="452"/>
      <c r="R106" s="452"/>
      <c r="S106" s="452"/>
      <c r="T106" s="452"/>
      <c r="U106" s="452"/>
      <c r="V106" s="452"/>
      <c r="W106" s="452"/>
      <c r="X106" s="452"/>
      <c r="Y106" s="452"/>
      <c r="Z106" s="452"/>
      <c r="AA106" s="452"/>
      <c r="AB106" s="452"/>
      <c r="AC106" s="452"/>
      <c r="AD106" s="452"/>
      <c r="AE106" s="452"/>
      <c r="AF106" s="452"/>
      <c r="AG106" s="452"/>
      <c r="AH106" s="452"/>
      <c r="AI106" s="452"/>
      <c r="AJ106" s="452"/>
      <c r="AK106" s="452"/>
      <c r="AL106" s="452"/>
      <c r="AM106" s="452"/>
      <c r="AN106" s="452"/>
      <c r="AO106" s="452"/>
      <c r="AP106" s="452"/>
      <c r="AQ106" s="452"/>
      <c r="AR106" s="452"/>
      <c r="AS106" s="452"/>
      <c r="AT106" s="452"/>
      <c r="AU106" s="452"/>
      <c r="AV106" s="452"/>
      <c r="AW106" s="452"/>
      <c r="AX106" s="452"/>
      <c r="AY106" s="452"/>
      <c r="AZ106" s="452"/>
      <c r="BA106" s="452"/>
      <c r="BB106" s="452"/>
      <c r="BC106" s="452"/>
      <c r="BD106" s="452"/>
      <c r="BE106" s="452"/>
      <c r="BF106" s="452"/>
      <c r="BG106" s="452"/>
      <c r="BH106" s="452"/>
      <c r="BI106" s="452"/>
      <c r="BJ106" s="452"/>
      <c r="BK106" s="452"/>
      <c r="BL106" s="452"/>
      <c r="BM106" s="452"/>
      <c r="BN106" s="452"/>
      <c r="BO106" s="452"/>
      <c r="BP106" s="452"/>
      <c r="BQ106" s="452"/>
    </row>
    <row r="107" spans="1:69" s="453" customFormat="1" x14ac:dyDescent="0.3">
      <c r="A107" s="955"/>
      <c r="B107" s="912" t="s">
        <v>574</v>
      </c>
      <c r="C107" s="913"/>
      <c r="D107" s="518" t="s">
        <v>614</v>
      </c>
      <c r="E107" s="530"/>
      <c r="F107" s="462"/>
      <c r="G107" s="484"/>
      <c r="H107" s="485"/>
      <c r="I107" s="485"/>
      <c r="J107" s="452"/>
      <c r="K107" s="452"/>
      <c r="L107" s="452"/>
      <c r="M107" s="452"/>
      <c r="N107" s="452"/>
      <c r="O107" s="452"/>
      <c r="P107" s="452"/>
      <c r="Q107" s="452"/>
      <c r="R107" s="452"/>
      <c r="S107" s="452"/>
      <c r="T107" s="452"/>
      <c r="U107" s="452"/>
      <c r="V107" s="452"/>
      <c r="W107" s="452"/>
      <c r="X107" s="452"/>
      <c r="Y107" s="452"/>
      <c r="Z107" s="452"/>
      <c r="AA107" s="452"/>
      <c r="AB107" s="452"/>
      <c r="AC107" s="452"/>
      <c r="AD107" s="452"/>
      <c r="AE107" s="452"/>
      <c r="AF107" s="452"/>
      <c r="AG107" s="452"/>
      <c r="AH107" s="452"/>
      <c r="AI107" s="452"/>
      <c r="AJ107" s="452"/>
      <c r="AK107" s="452"/>
      <c r="AL107" s="452"/>
      <c r="AM107" s="452"/>
      <c r="AN107" s="452"/>
      <c r="AO107" s="452"/>
      <c r="AP107" s="452"/>
      <c r="AQ107" s="452"/>
      <c r="AR107" s="452"/>
      <c r="AS107" s="452"/>
      <c r="AT107" s="452"/>
      <c r="AU107" s="452"/>
      <c r="AV107" s="452"/>
      <c r="AW107" s="452"/>
      <c r="AX107" s="452"/>
      <c r="AY107" s="452"/>
      <c r="AZ107" s="452"/>
      <c r="BA107" s="452"/>
      <c r="BB107" s="452"/>
      <c r="BC107" s="452"/>
      <c r="BD107" s="452"/>
      <c r="BE107" s="452"/>
      <c r="BF107" s="452"/>
      <c r="BG107" s="452"/>
      <c r="BH107" s="452"/>
      <c r="BI107" s="452"/>
      <c r="BJ107" s="452"/>
      <c r="BK107" s="452"/>
      <c r="BL107" s="452"/>
      <c r="BM107" s="452"/>
      <c r="BN107" s="452"/>
      <c r="BO107" s="452"/>
      <c r="BP107" s="452"/>
      <c r="BQ107" s="452"/>
    </row>
    <row r="108" spans="1:69" s="453" customFormat="1" x14ac:dyDescent="0.3">
      <c r="A108" s="955"/>
      <c r="B108" s="912" t="s">
        <v>571</v>
      </c>
      <c r="C108" s="913"/>
      <c r="D108" s="518" t="s">
        <v>615</v>
      </c>
      <c r="E108" s="530"/>
      <c r="F108" s="462"/>
      <c r="G108" s="484"/>
      <c r="H108" s="485"/>
      <c r="I108" s="485"/>
      <c r="J108" s="452"/>
      <c r="K108" s="452"/>
      <c r="L108" s="452"/>
      <c r="M108" s="452"/>
      <c r="N108" s="452"/>
      <c r="O108" s="452"/>
      <c r="P108" s="452"/>
      <c r="Q108" s="452"/>
      <c r="R108" s="452"/>
      <c r="S108" s="452"/>
      <c r="T108" s="452"/>
      <c r="U108" s="452"/>
      <c r="V108" s="452"/>
      <c r="W108" s="452"/>
      <c r="X108" s="452"/>
      <c r="Y108" s="452"/>
      <c r="Z108" s="452"/>
      <c r="AA108" s="452"/>
      <c r="AB108" s="452"/>
      <c r="AC108" s="452"/>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2"/>
      <c r="AY108" s="452"/>
      <c r="AZ108" s="452"/>
      <c r="BA108" s="452"/>
      <c r="BB108" s="452"/>
      <c r="BC108" s="452"/>
      <c r="BD108" s="452"/>
      <c r="BE108" s="452"/>
      <c r="BF108" s="452"/>
      <c r="BG108" s="452"/>
      <c r="BH108" s="452"/>
      <c r="BI108" s="452"/>
      <c r="BJ108" s="452"/>
      <c r="BK108" s="452"/>
      <c r="BL108" s="452"/>
      <c r="BM108" s="452"/>
      <c r="BN108" s="452"/>
      <c r="BO108" s="452"/>
      <c r="BP108" s="452"/>
      <c r="BQ108" s="452"/>
    </row>
    <row r="109" spans="1:69" s="453" customFormat="1" x14ac:dyDescent="0.3">
      <c r="A109" s="955"/>
      <c r="B109" s="912" t="s">
        <v>572</v>
      </c>
      <c r="C109" s="913"/>
      <c r="D109" s="518" t="s">
        <v>616</v>
      </c>
      <c r="E109" s="530"/>
      <c r="F109" s="462"/>
      <c r="G109" s="484"/>
      <c r="H109" s="485"/>
      <c r="I109" s="485"/>
      <c r="J109" s="452"/>
      <c r="K109" s="452"/>
      <c r="L109" s="452"/>
      <c r="M109" s="452"/>
      <c r="N109" s="452"/>
      <c r="O109" s="452"/>
      <c r="P109" s="452"/>
      <c r="Q109" s="452"/>
      <c r="R109" s="452"/>
      <c r="S109" s="452"/>
      <c r="T109" s="452"/>
      <c r="U109" s="452"/>
      <c r="V109" s="452"/>
      <c r="W109" s="452"/>
      <c r="X109" s="452"/>
      <c r="Y109" s="452"/>
      <c r="Z109" s="452"/>
      <c r="AA109" s="452"/>
      <c r="AB109" s="452"/>
      <c r="AC109" s="452"/>
      <c r="AD109" s="452"/>
      <c r="AE109" s="452"/>
      <c r="AF109" s="452"/>
      <c r="AG109" s="452"/>
      <c r="AH109" s="452"/>
      <c r="AI109" s="452"/>
      <c r="AJ109" s="452"/>
      <c r="AK109" s="452"/>
      <c r="AL109" s="452"/>
      <c r="AM109" s="452"/>
      <c r="AN109" s="452"/>
      <c r="AO109" s="452"/>
      <c r="AP109" s="452"/>
      <c r="AQ109" s="452"/>
      <c r="AR109" s="452"/>
      <c r="AS109" s="452"/>
      <c r="AT109" s="452"/>
      <c r="AU109" s="452"/>
      <c r="AV109" s="452"/>
      <c r="AW109" s="452"/>
      <c r="AX109" s="452"/>
      <c r="AY109" s="452"/>
      <c r="AZ109" s="452"/>
      <c r="BA109" s="452"/>
      <c r="BB109" s="452"/>
      <c r="BC109" s="452"/>
      <c r="BD109" s="452"/>
      <c r="BE109" s="452"/>
      <c r="BF109" s="452"/>
      <c r="BG109" s="452"/>
      <c r="BH109" s="452"/>
      <c r="BI109" s="452"/>
      <c r="BJ109" s="452"/>
      <c r="BK109" s="452"/>
      <c r="BL109" s="452"/>
      <c r="BM109" s="452"/>
      <c r="BN109" s="452"/>
      <c r="BO109" s="452"/>
      <c r="BP109" s="452"/>
      <c r="BQ109" s="452"/>
    </row>
    <row r="110" spans="1:69" s="453" customFormat="1" x14ac:dyDescent="0.3">
      <c r="A110" s="955"/>
      <c r="B110" s="912" t="s">
        <v>573</v>
      </c>
      <c r="C110" s="913"/>
      <c r="D110" s="518" t="s">
        <v>617</v>
      </c>
      <c r="E110" s="530"/>
      <c r="F110" s="462"/>
      <c r="G110" s="484"/>
      <c r="H110" s="485"/>
      <c r="I110" s="485"/>
      <c r="J110" s="452"/>
      <c r="K110" s="452"/>
      <c r="L110" s="452"/>
      <c r="M110" s="452"/>
      <c r="N110" s="452"/>
      <c r="O110" s="452"/>
      <c r="P110" s="452"/>
      <c r="Q110" s="452"/>
      <c r="R110" s="452"/>
      <c r="S110" s="452"/>
      <c r="T110" s="452"/>
      <c r="U110" s="452"/>
      <c r="V110" s="452"/>
      <c r="W110" s="452"/>
      <c r="X110" s="452"/>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2"/>
      <c r="AY110" s="452"/>
      <c r="AZ110" s="452"/>
      <c r="BA110" s="452"/>
      <c r="BB110" s="452"/>
      <c r="BC110" s="452"/>
      <c r="BD110" s="452"/>
      <c r="BE110" s="452"/>
      <c r="BF110" s="452"/>
      <c r="BG110" s="452"/>
      <c r="BH110" s="452"/>
      <c r="BI110" s="452"/>
      <c r="BJ110" s="452"/>
      <c r="BK110" s="452"/>
      <c r="BL110" s="452"/>
      <c r="BM110" s="452"/>
      <c r="BN110" s="452"/>
      <c r="BO110" s="452"/>
      <c r="BP110" s="452"/>
      <c r="BQ110" s="452"/>
    </row>
    <row r="111" spans="1:69" s="453" customFormat="1" x14ac:dyDescent="0.3">
      <c r="A111" s="955"/>
      <c r="B111" s="912" t="s">
        <v>583</v>
      </c>
      <c r="C111" s="913"/>
      <c r="D111" s="518" t="s">
        <v>604</v>
      </c>
      <c r="E111" s="530"/>
      <c r="F111" s="462"/>
      <c r="G111" s="484"/>
      <c r="H111" s="485"/>
      <c r="I111" s="485"/>
      <c r="J111" s="452"/>
      <c r="K111" s="452"/>
      <c r="L111" s="452"/>
      <c r="M111" s="452"/>
      <c r="N111" s="452"/>
      <c r="O111" s="452"/>
      <c r="P111" s="452"/>
      <c r="Q111" s="452"/>
      <c r="R111" s="452"/>
      <c r="S111" s="452"/>
      <c r="T111" s="452"/>
      <c r="U111" s="452"/>
      <c r="V111" s="452"/>
      <c r="W111" s="452"/>
      <c r="X111" s="452"/>
      <c r="Y111" s="452"/>
      <c r="Z111" s="452"/>
      <c r="AA111" s="452"/>
      <c r="AB111" s="452"/>
      <c r="AC111" s="452"/>
      <c r="AD111" s="452"/>
      <c r="AE111" s="452"/>
      <c r="AF111" s="452"/>
      <c r="AG111" s="452"/>
      <c r="AH111" s="452"/>
      <c r="AI111" s="452"/>
      <c r="AJ111" s="452"/>
      <c r="AK111" s="452"/>
      <c r="AL111" s="452"/>
      <c r="AM111" s="452"/>
      <c r="AN111" s="452"/>
      <c r="AO111" s="452"/>
      <c r="AP111" s="452"/>
      <c r="AQ111" s="452"/>
      <c r="AR111" s="452"/>
      <c r="AS111" s="452"/>
      <c r="AT111" s="452"/>
      <c r="AU111" s="452"/>
      <c r="AV111" s="452"/>
      <c r="AW111" s="452"/>
      <c r="AX111" s="452"/>
      <c r="AY111" s="452"/>
      <c r="AZ111" s="452"/>
      <c r="BA111" s="452"/>
      <c r="BB111" s="452"/>
      <c r="BC111" s="452"/>
      <c r="BD111" s="452"/>
      <c r="BE111" s="452"/>
      <c r="BF111" s="452"/>
      <c r="BG111" s="452"/>
      <c r="BH111" s="452"/>
      <c r="BI111" s="452"/>
      <c r="BJ111" s="452"/>
      <c r="BK111" s="452"/>
      <c r="BL111" s="452"/>
      <c r="BM111" s="452"/>
      <c r="BN111" s="452"/>
      <c r="BO111" s="452"/>
      <c r="BP111" s="452"/>
      <c r="BQ111" s="452"/>
    </row>
    <row r="112" spans="1:69" s="453" customFormat="1" ht="17.25" thickBot="1" x14ac:dyDescent="0.35">
      <c r="A112" s="943"/>
      <c r="B112" s="923" t="s">
        <v>563</v>
      </c>
      <c r="C112" s="924"/>
      <c r="D112" s="523" t="s">
        <v>618</v>
      </c>
      <c r="E112" s="531" t="s">
        <v>584</v>
      </c>
      <c r="F112" s="462"/>
      <c r="G112" s="484"/>
      <c r="H112" s="485"/>
      <c r="I112" s="485"/>
      <c r="J112" s="452"/>
      <c r="K112" s="452"/>
      <c r="L112" s="452"/>
      <c r="M112" s="452"/>
      <c r="N112" s="452"/>
      <c r="O112" s="452"/>
      <c r="P112" s="452"/>
      <c r="Q112" s="452"/>
      <c r="R112" s="452"/>
      <c r="S112" s="452"/>
      <c r="T112" s="452"/>
      <c r="U112" s="452"/>
      <c r="V112" s="452"/>
      <c r="W112" s="452"/>
      <c r="X112" s="452"/>
      <c r="Y112" s="452"/>
      <c r="Z112" s="452"/>
      <c r="AA112" s="452"/>
      <c r="AB112" s="452"/>
      <c r="AC112" s="452"/>
      <c r="AD112" s="452"/>
      <c r="AE112" s="452"/>
      <c r="AF112" s="452"/>
      <c r="AG112" s="452"/>
      <c r="AH112" s="452"/>
      <c r="AI112" s="452"/>
      <c r="AJ112" s="452"/>
      <c r="AK112" s="452"/>
      <c r="AL112" s="452"/>
      <c r="AM112" s="452"/>
      <c r="AN112" s="452"/>
      <c r="AO112" s="452"/>
      <c r="AP112" s="452"/>
      <c r="AQ112" s="452"/>
      <c r="AR112" s="452"/>
      <c r="AS112" s="452"/>
      <c r="AT112" s="452"/>
      <c r="AU112" s="452"/>
      <c r="AV112" s="452"/>
      <c r="AW112" s="452"/>
      <c r="AX112" s="452"/>
      <c r="AY112" s="452"/>
      <c r="AZ112" s="452"/>
      <c r="BA112" s="452"/>
      <c r="BB112" s="452"/>
      <c r="BC112" s="452"/>
      <c r="BD112" s="452"/>
      <c r="BE112" s="452"/>
      <c r="BF112" s="452"/>
      <c r="BG112" s="452"/>
      <c r="BH112" s="452"/>
      <c r="BI112" s="452"/>
      <c r="BJ112" s="452"/>
      <c r="BK112" s="452"/>
      <c r="BL112" s="452"/>
      <c r="BM112" s="452"/>
      <c r="BN112" s="452"/>
      <c r="BO112" s="452"/>
      <c r="BP112" s="452"/>
      <c r="BQ112" s="452"/>
    </row>
    <row r="113" spans="1:69" s="453" customFormat="1" x14ac:dyDescent="0.3">
      <c r="A113" s="942" t="s">
        <v>875</v>
      </c>
      <c r="B113" s="965" t="s">
        <v>586</v>
      </c>
      <c r="C113" s="966"/>
      <c r="D113" s="516" t="s">
        <v>619</v>
      </c>
      <c r="E113" s="537"/>
      <c r="F113" s="462"/>
      <c r="G113" s="484"/>
      <c r="H113" s="485"/>
      <c r="I113" s="485"/>
      <c r="J113" s="452"/>
      <c r="K113" s="452"/>
      <c r="L113" s="452"/>
      <c r="M113" s="452"/>
      <c r="N113" s="452"/>
      <c r="O113" s="452"/>
      <c r="P113" s="452"/>
      <c r="Q113" s="452"/>
      <c r="R113" s="452"/>
      <c r="S113" s="452"/>
      <c r="T113" s="452"/>
      <c r="U113" s="452"/>
      <c r="V113" s="452"/>
      <c r="W113" s="452"/>
      <c r="X113" s="452"/>
      <c r="Y113" s="452"/>
      <c r="Z113" s="452"/>
      <c r="AA113" s="452"/>
      <c r="AB113" s="452"/>
      <c r="AC113" s="452"/>
      <c r="AD113" s="452"/>
      <c r="AE113" s="452"/>
      <c r="AF113" s="452"/>
      <c r="AG113" s="452"/>
      <c r="AH113" s="452"/>
      <c r="AI113" s="452"/>
      <c r="AJ113" s="452"/>
      <c r="AK113" s="452"/>
      <c r="AL113" s="452"/>
      <c r="AM113" s="452"/>
      <c r="AN113" s="452"/>
      <c r="AO113" s="452"/>
      <c r="AP113" s="452"/>
      <c r="AQ113" s="452"/>
      <c r="AR113" s="452"/>
      <c r="AS113" s="452"/>
      <c r="AT113" s="452"/>
      <c r="AU113" s="452"/>
      <c r="AV113" s="452"/>
      <c r="AW113" s="452"/>
      <c r="AX113" s="452"/>
      <c r="AY113" s="452"/>
      <c r="AZ113" s="452"/>
      <c r="BA113" s="452"/>
      <c r="BB113" s="452"/>
      <c r="BC113" s="452"/>
      <c r="BD113" s="452"/>
      <c r="BE113" s="452"/>
      <c r="BF113" s="452"/>
      <c r="BG113" s="452"/>
      <c r="BH113" s="452"/>
      <c r="BI113" s="452"/>
      <c r="BJ113" s="452"/>
      <c r="BK113" s="452"/>
      <c r="BL113" s="452"/>
      <c r="BM113" s="452"/>
      <c r="BN113" s="452"/>
      <c r="BO113" s="452"/>
      <c r="BP113" s="452"/>
      <c r="BQ113" s="452"/>
    </row>
    <row r="114" spans="1:69" s="453" customFormat="1" x14ac:dyDescent="0.3">
      <c r="A114" s="955"/>
      <c r="B114" s="912" t="s">
        <v>585</v>
      </c>
      <c r="C114" s="913"/>
      <c r="D114" s="518" t="s">
        <v>620</v>
      </c>
      <c r="E114" s="530"/>
      <c r="F114" s="462"/>
      <c r="G114" s="484"/>
      <c r="H114" s="485"/>
      <c r="I114" s="485"/>
      <c r="J114" s="452"/>
      <c r="K114" s="452"/>
      <c r="L114" s="452"/>
      <c r="M114" s="452"/>
      <c r="N114" s="452"/>
      <c r="O114" s="452"/>
      <c r="P114" s="452"/>
      <c r="Q114" s="452"/>
      <c r="R114" s="452"/>
      <c r="S114" s="452"/>
      <c r="T114" s="452"/>
      <c r="U114" s="452"/>
      <c r="V114" s="452"/>
      <c r="W114" s="452"/>
      <c r="X114" s="452"/>
      <c r="Y114" s="452"/>
      <c r="Z114" s="452"/>
      <c r="AA114" s="452"/>
      <c r="AB114" s="452"/>
      <c r="AC114" s="452"/>
      <c r="AD114" s="452"/>
      <c r="AE114" s="452"/>
      <c r="AF114" s="452"/>
      <c r="AG114" s="452"/>
      <c r="AH114" s="452"/>
      <c r="AI114" s="452"/>
      <c r="AJ114" s="452"/>
      <c r="AK114" s="452"/>
      <c r="AL114" s="452"/>
      <c r="AM114" s="452"/>
      <c r="AN114" s="452"/>
      <c r="AO114" s="452"/>
      <c r="AP114" s="452"/>
      <c r="AQ114" s="452"/>
      <c r="AR114" s="452"/>
      <c r="AS114" s="452"/>
      <c r="AT114" s="452"/>
      <c r="AU114" s="452"/>
      <c r="AV114" s="452"/>
      <c r="AW114" s="452"/>
      <c r="AX114" s="452"/>
      <c r="AY114" s="452"/>
      <c r="AZ114" s="452"/>
      <c r="BA114" s="452"/>
      <c r="BB114" s="452"/>
      <c r="BC114" s="452"/>
      <c r="BD114" s="452"/>
      <c r="BE114" s="452"/>
      <c r="BF114" s="452"/>
      <c r="BG114" s="452"/>
      <c r="BH114" s="452"/>
      <c r="BI114" s="452"/>
      <c r="BJ114" s="452"/>
      <c r="BK114" s="452"/>
      <c r="BL114" s="452"/>
      <c r="BM114" s="452"/>
      <c r="BN114" s="452"/>
      <c r="BO114" s="452"/>
      <c r="BP114" s="452"/>
      <c r="BQ114" s="452"/>
    </row>
    <row r="115" spans="1:69" s="453" customFormat="1" x14ac:dyDescent="0.3">
      <c r="A115" s="955"/>
      <c r="B115" s="967" t="s">
        <v>593</v>
      </c>
      <c r="C115" s="968"/>
      <c r="D115" s="518" t="s">
        <v>621</v>
      </c>
      <c r="E115" s="530"/>
      <c r="F115" s="462"/>
      <c r="G115" s="484"/>
      <c r="H115" s="485"/>
      <c r="I115" s="485"/>
      <c r="J115" s="452"/>
      <c r="K115" s="452"/>
      <c r="L115" s="452"/>
      <c r="M115" s="452"/>
      <c r="N115" s="452"/>
      <c r="O115" s="452"/>
      <c r="P115" s="452"/>
      <c r="Q115" s="452"/>
      <c r="R115" s="452"/>
      <c r="S115" s="452"/>
      <c r="T115" s="452"/>
      <c r="U115" s="452"/>
      <c r="V115" s="452"/>
      <c r="W115" s="452"/>
      <c r="X115" s="452"/>
      <c r="Y115" s="452"/>
      <c r="Z115" s="452"/>
      <c r="AA115" s="452"/>
      <c r="AB115" s="452"/>
      <c r="AC115" s="452"/>
      <c r="AD115" s="452"/>
      <c r="AE115" s="452"/>
      <c r="AF115" s="452"/>
      <c r="AG115" s="452"/>
      <c r="AH115" s="452"/>
      <c r="AI115" s="452"/>
      <c r="AJ115" s="452"/>
      <c r="AK115" s="452"/>
      <c r="AL115" s="452"/>
      <c r="AM115" s="452"/>
      <c r="AN115" s="452"/>
      <c r="AO115" s="452"/>
      <c r="AP115" s="452"/>
      <c r="AQ115" s="452"/>
      <c r="AR115" s="452"/>
      <c r="AS115" s="452"/>
      <c r="AT115" s="452"/>
      <c r="AU115" s="452"/>
      <c r="AV115" s="452"/>
      <c r="AW115" s="452"/>
      <c r="AX115" s="452"/>
      <c r="AY115" s="452"/>
      <c r="AZ115" s="452"/>
      <c r="BA115" s="452"/>
      <c r="BB115" s="452"/>
      <c r="BC115" s="452"/>
      <c r="BD115" s="452"/>
      <c r="BE115" s="452"/>
      <c r="BF115" s="452"/>
      <c r="BG115" s="452"/>
      <c r="BH115" s="452"/>
      <c r="BI115" s="452"/>
      <c r="BJ115" s="452"/>
      <c r="BK115" s="452"/>
      <c r="BL115" s="452"/>
      <c r="BM115" s="452"/>
      <c r="BN115" s="452"/>
      <c r="BO115" s="452"/>
      <c r="BP115" s="452"/>
      <c r="BQ115" s="452"/>
    </row>
    <row r="116" spans="1:69" s="453" customFormat="1" x14ac:dyDescent="0.3">
      <c r="A116" s="955"/>
      <c r="B116" s="912" t="s">
        <v>587</v>
      </c>
      <c r="C116" s="913"/>
      <c r="D116" s="518" t="s">
        <v>587</v>
      </c>
      <c r="E116" s="530"/>
      <c r="F116" s="462"/>
      <c r="G116" s="484"/>
      <c r="H116" s="485"/>
      <c r="I116" s="485"/>
      <c r="J116" s="452"/>
      <c r="K116" s="452"/>
      <c r="L116" s="452"/>
      <c r="M116" s="452"/>
      <c r="N116" s="452"/>
      <c r="O116" s="452"/>
      <c r="P116" s="452"/>
      <c r="Q116" s="452"/>
      <c r="R116" s="452"/>
      <c r="S116" s="452"/>
      <c r="T116" s="452"/>
      <c r="U116" s="452"/>
      <c r="V116" s="452"/>
      <c r="W116" s="452"/>
      <c r="X116" s="452"/>
      <c r="Y116" s="452"/>
      <c r="Z116" s="452"/>
      <c r="AA116" s="452"/>
      <c r="AB116" s="452"/>
      <c r="AC116" s="452"/>
      <c r="AD116" s="452"/>
      <c r="AE116" s="452"/>
      <c r="AF116" s="452"/>
      <c r="AG116" s="452"/>
      <c r="AH116" s="452"/>
      <c r="AI116" s="452"/>
      <c r="AJ116" s="452"/>
      <c r="AK116" s="452"/>
      <c r="AL116" s="452"/>
      <c r="AM116" s="452"/>
      <c r="AN116" s="452"/>
      <c r="AO116" s="452"/>
      <c r="AP116" s="452"/>
      <c r="AQ116" s="452"/>
      <c r="AR116" s="452"/>
      <c r="AS116" s="452"/>
      <c r="AT116" s="452"/>
      <c r="AU116" s="452"/>
      <c r="AV116" s="452"/>
      <c r="AW116" s="452"/>
      <c r="AX116" s="452"/>
      <c r="AY116" s="452"/>
      <c r="AZ116" s="452"/>
      <c r="BA116" s="452"/>
      <c r="BB116" s="452"/>
      <c r="BC116" s="452"/>
      <c r="BD116" s="452"/>
      <c r="BE116" s="452"/>
      <c r="BF116" s="452"/>
      <c r="BG116" s="452"/>
      <c r="BH116" s="452"/>
      <c r="BI116" s="452"/>
      <c r="BJ116" s="452"/>
      <c r="BK116" s="452"/>
      <c r="BL116" s="452"/>
      <c r="BM116" s="452"/>
      <c r="BN116" s="452"/>
      <c r="BO116" s="452"/>
      <c r="BP116" s="452"/>
      <c r="BQ116" s="452"/>
    </row>
    <row r="117" spans="1:69" s="453" customFormat="1" x14ac:dyDescent="0.3">
      <c r="A117" s="955"/>
      <c r="B117" s="912" t="s">
        <v>588</v>
      </c>
      <c r="C117" s="913"/>
      <c r="D117" s="518" t="s">
        <v>588</v>
      </c>
      <c r="E117" s="530"/>
      <c r="F117" s="462"/>
      <c r="G117" s="484"/>
      <c r="H117" s="485"/>
      <c r="I117" s="485"/>
      <c r="J117" s="452"/>
      <c r="K117" s="452"/>
      <c r="L117" s="452"/>
      <c r="M117" s="452"/>
      <c r="N117" s="452"/>
      <c r="O117" s="452"/>
      <c r="P117" s="452"/>
      <c r="Q117" s="452"/>
      <c r="R117" s="452"/>
      <c r="S117" s="452"/>
      <c r="T117" s="452"/>
      <c r="U117" s="452"/>
      <c r="V117" s="452"/>
      <c r="W117" s="452"/>
      <c r="X117" s="452"/>
      <c r="Y117" s="452"/>
      <c r="Z117" s="452"/>
      <c r="AA117" s="452"/>
      <c r="AB117" s="452"/>
      <c r="AC117" s="452"/>
      <c r="AD117" s="452"/>
      <c r="AE117" s="452"/>
      <c r="AF117" s="452"/>
      <c r="AG117" s="452"/>
      <c r="AH117" s="452"/>
      <c r="AI117" s="452"/>
      <c r="AJ117" s="452"/>
      <c r="AK117" s="452"/>
      <c r="AL117" s="452"/>
      <c r="AM117" s="452"/>
      <c r="AN117" s="452"/>
      <c r="AO117" s="452"/>
      <c r="AP117" s="452"/>
      <c r="AQ117" s="452"/>
      <c r="AR117" s="452"/>
      <c r="AS117" s="452"/>
      <c r="AT117" s="452"/>
      <c r="AU117" s="452"/>
      <c r="AV117" s="452"/>
      <c r="AW117" s="452"/>
      <c r="AX117" s="452"/>
      <c r="AY117" s="452"/>
      <c r="AZ117" s="452"/>
      <c r="BA117" s="452"/>
      <c r="BB117" s="452"/>
      <c r="BC117" s="452"/>
      <c r="BD117" s="452"/>
      <c r="BE117" s="452"/>
      <c r="BF117" s="452"/>
      <c r="BG117" s="452"/>
      <c r="BH117" s="452"/>
      <c r="BI117" s="452"/>
      <c r="BJ117" s="452"/>
      <c r="BK117" s="452"/>
      <c r="BL117" s="452"/>
      <c r="BM117" s="452"/>
      <c r="BN117" s="452"/>
      <c r="BO117" s="452"/>
      <c r="BP117" s="452"/>
      <c r="BQ117" s="452"/>
    </row>
    <row r="118" spans="1:69" s="453" customFormat="1" x14ac:dyDescent="0.3">
      <c r="A118" s="955"/>
      <c r="B118" s="912" t="s">
        <v>589</v>
      </c>
      <c r="C118" s="913"/>
      <c r="D118" s="518" t="s">
        <v>589</v>
      </c>
      <c r="E118" s="530"/>
      <c r="F118" s="462"/>
      <c r="G118" s="484"/>
      <c r="H118" s="485"/>
      <c r="I118" s="485"/>
      <c r="J118" s="452"/>
      <c r="K118" s="452"/>
      <c r="L118" s="452"/>
      <c r="M118" s="452"/>
      <c r="N118" s="452"/>
      <c r="O118" s="452"/>
      <c r="P118" s="452"/>
      <c r="Q118" s="452"/>
      <c r="R118" s="452"/>
      <c r="S118" s="452"/>
      <c r="T118" s="452"/>
      <c r="U118" s="452"/>
      <c r="V118" s="452"/>
      <c r="W118" s="452"/>
      <c r="X118" s="452"/>
      <c r="Y118" s="452"/>
      <c r="Z118" s="452"/>
      <c r="AA118" s="452"/>
      <c r="AB118" s="452"/>
      <c r="AC118" s="452"/>
      <c r="AD118" s="452"/>
      <c r="AE118" s="452"/>
      <c r="AF118" s="452"/>
      <c r="AG118" s="452"/>
      <c r="AH118" s="452"/>
      <c r="AI118" s="452"/>
      <c r="AJ118" s="452"/>
      <c r="AK118" s="452"/>
      <c r="AL118" s="452"/>
      <c r="AM118" s="452"/>
      <c r="AN118" s="452"/>
      <c r="AO118" s="452"/>
      <c r="AP118" s="452"/>
      <c r="AQ118" s="452"/>
      <c r="AR118" s="452"/>
      <c r="AS118" s="452"/>
      <c r="AT118" s="452"/>
      <c r="AU118" s="452"/>
      <c r="AV118" s="452"/>
      <c r="AW118" s="452"/>
      <c r="AX118" s="452"/>
      <c r="AY118" s="452"/>
      <c r="AZ118" s="452"/>
      <c r="BA118" s="452"/>
      <c r="BB118" s="452"/>
      <c r="BC118" s="452"/>
      <c r="BD118" s="452"/>
      <c r="BE118" s="452"/>
      <c r="BF118" s="452"/>
      <c r="BG118" s="452"/>
      <c r="BH118" s="452"/>
      <c r="BI118" s="452"/>
      <c r="BJ118" s="452"/>
      <c r="BK118" s="452"/>
      <c r="BL118" s="452"/>
      <c r="BM118" s="452"/>
      <c r="BN118" s="452"/>
      <c r="BO118" s="452"/>
      <c r="BP118" s="452"/>
      <c r="BQ118" s="452"/>
    </row>
    <row r="119" spans="1:69" s="453" customFormat="1" x14ac:dyDescent="0.3">
      <c r="A119" s="955"/>
      <c r="B119" s="912" t="s">
        <v>590</v>
      </c>
      <c r="C119" s="913"/>
      <c r="D119" s="518" t="s">
        <v>590</v>
      </c>
      <c r="E119" s="530"/>
      <c r="F119" s="462"/>
      <c r="G119" s="484"/>
      <c r="H119" s="485"/>
      <c r="I119" s="485"/>
      <c r="J119" s="452"/>
      <c r="K119" s="452"/>
      <c r="L119" s="452"/>
      <c r="M119" s="452"/>
      <c r="N119" s="452"/>
      <c r="O119" s="452"/>
      <c r="P119" s="452"/>
      <c r="Q119" s="452"/>
      <c r="R119" s="452"/>
      <c r="S119" s="452"/>
      <c r="T119" s="452"/>
      <c r="U119" s="452"/>
      <c r="V119" s="452"/>
      <c r="W119" s="452"/>
      <c r="X119" s="452"/>
      <c r="Y119" s="452"/>
      <c r="Z119" s="452"/>
      <c r="AA119" s="452"/>
      <c r="AB119" s="452"/>
      <c r="AC119" s="452"/>
      <c r="AD119" s="452"/>
      <c r="AE119" s="452"/>
      <c r="AF119" s="452"/>
      <c r="AG119" s="452"/>
      <c r="AH119" s="452"/>
      <c r="AI119" s="452"/>
      <c r="AJ119" s="452"/>
      <c r="AK119" s="452"/>
      <c r="AL119" s="452"/>
      <c r="AM119" s="452"/>
      <c r="AN119" s="452"/>
      <c r="AO119" s="452"/>
      <c r="AP119" s="452"/>
      <c r="AQ119" s="452"/>
      <c r="AR119" s="452"/>
      <c r="AS119" s="452"/>
      <c r="AT119" s="452"/>
      <c r="AU119" s="452"/>
      <c r="AV119" s="452"/>
      <c r="AW119" s="452"/>
      <c r="AX119" s="452"/>
      <c r="AY119" s="452"/>
      <c r="AZ119" s="452"/>
      <c r="BA119" s="452"/>
      <c r="BB119" s="452"/>
      <c r="BC119" s="452"/>
      <c r="BD119" s="452"/>
      <c r="BE119" s="452"/>
      <c r="BF119" s="452"/>
      <c r="BG119" s="452"/>
      <c r="BH119" s="452"/>
      <c r="BI119" s="452"/>
      <c r="BJ119" s="452"/>
      <c r="BK119" s="452"/>
      <c r="BL119" s="452"/>
      <c r="BM119" s="452"/>
      <c r="BN119" s="452"/>
      <c r="BO119" s="452"/>
      <c r="BP119" s="452"/>
      <c r="BQ119" s="452"/>
    </row>
    <row r="120" spans="1:69" s="453" customFormat="1" x14ac:dyDescent="0.3">
      <c r="A120" s="955"/>
      <c r="B120" s="912" t="s">
        <v>591</v>
      </c>
      <c r="C120" s="913"/>
      <c r="D120" s="518" t="s">
        <v>591</v>
      </c>
      <c r="E120" s="530"/>
      <c r="F120" s="462"/>
      <c r="G120" s="484"/>
      <c r="H120" s="485"/>
      <c r="I120" s="485"/>
      <c r="J120" s="452"/>
      <c r="K120" s="452"/>
      <c r="L120" s="452"/>
      <c r="M120" s="452"/>
      <c r="N120" s="452"/>
      <c r="O120" s="452"/>
      <c r="P120" s="452"/>
      <c r="Q120" s="452"/>
      <c r="R120" s="452"/>
      <c r="S120" s="452"/>
      <c r="T120" s="452"/>
      <c r="U120" s="452"/>
      <c r="V120" s="452"/>
      <c r="W120" s="452"/>
      <c r="X120" s="452"/>
      <c r="Y120" s="452"/>
      <c r="Z120" s="452"/>
      <c r="AA120" s="452"/>
      <c r="AB120" s="452"/>
      <c r="AC120" s="452"/>
      <c r="AD120" s="452"/>
      <c r="AE120" s="452"/>
      <c r="AF120" s="452"/>
      <c r="AG120" s="452"/>
      <c r="AH120" s="452"/>
      <c r="AI120" s="452"/>
      <c r="AJ120" s="452"/>
      <c r="AK120" s="452"/>
      <c r="AL120" s="452"/>
      <c r="AM120" s="452"/>
      <c r="AN120" s="452"/>
      <c r="AO120" s="452"/>
      <c r="AP120" s="452"/>
      <c r="AQ120" s="452"/>
      <c r="AR120" s="452"/>
      <c r="AS120" s="452"/>
      <c r="AT120" s="452"/>
      <c r="AU120" s="452"/>
      <c r="AV120" s="452"/>
      <c r="AW120" s="452"/>
      <c r="AX120" s="452"/>
      <c r="AY120" s="452"/>
      <c r="AZ120" s="452"/>
      <c r="BA120" s="452"/>
      <c r="BB120" s="452"/>
      <c r="BC120" s="452"/>
      <c r="BD120" s="452"/>
      <c r="BE120" s="452"/>
      <c r="BF120" s="452"/>
      <c r="BG120" s="452"/>
      <c r="BH120" s="452"/>
      <c r="BI120" s="452"/>
      <c r="BJ120" s="452"/>
      <c r="BK120" s="452"/>
      <c r="BL120" s="452"/>
      <c r="BM120" s="452"/>
      <c r="BN120" s="452"/>
      <c r="BO120" s="452"/>
      <c r="BP120" s="452"/>
      <c r="BQ120" s="452"/>
    </row>
    <row r="121" spans="1:69" s="453" customFormat="1" x14ac:dyDescent="0.3">
      <c r="A121" s="955"/>
      <c r="B121" s="912" t="s">
        <v>592</v>
      </c>
      <c r="C121" s="913"/>
      <c r="D121" s="518" t="s">
        <v>592</v>
      </c>
      <c r="E121" s="530"/>
      <c r="F121" s="462"/>
      <c r="G121" s="484"/>
      <c r="H121" s="485"/>
      <c r="I121" s="485"/>
      <c r="J121" s="452"/>
      <c r="K121" s="452"/>
      <c r="L121" s="452"/>
      <c r="M121" s="452"/>
      <c r="N121" s="452"/>
      <c r="O121" s="452"/>
      <c r="P121" s="452"/>
      <c r="Q121" s="452"/>
      <c r="R121" s="452"/>
      <c r="S121" s="452"/>
      <c r="T121" s="452"/>
      <c r="U121" s="452"/>
      <c r="V121" s="452"/>
      <c r="W121" s="452"/>
      <c r="X121" s="452"/>
      <c r="Y121" s="452"/>
      <c r="Z121" s="452"/>
      <c r="AA121" s="452"/>
      <c r="AB121" s="452"/>
      <c r="AC121" s="452"/>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2"/>
      <c r="AY121" s="452"/>
      <c r="AZ121" s="452"/>
      <c r="BA121" s="452"/>
      <c r="BB121" s="452"/>
      <c r="BC121" s="452"/>
      <c r="BD121" s="452"/>
      <c r="BE121" s="452"/>
      <c r="BF121" s="452"/>
      <c r="BG121" s="452"/>
      <c r="BH121" s="452"/>
      <c r="BI121" s="452"/>
      <c r="BJ121" s="452"/>
      <c r="BK121" s="452"/>
      <c r="BL121" s="452"/>
      <c r="BM121" s="452"/>
      <c r="BN121" s="452"/>
      <c r="BO121" s="452"/>
      <c r="BP121" s="452"/>
      <c r="BQ121" s="452"/>
    </row>
    <row r="122" spans="1:69" s="453" customFormat="1" ht="17.25" thickBot="1" x14ac:dyDescent="0.35">
      <c r="A122" s="943"/>
      <c r="B122" s="959" t="s">
        <v>598</v>
      </c>
      <c r="C122" s="960"/>
      <c r="D122" s="523" t="s">
        <v>599</v>
      </c>
      <c r="E122" s="531" t="s">
        <v>600</v>
      </c>
      <c r="F122" s="462"/>
      <c r="G122" s="484"/>
      <c r="H122" s="485"/>
      <c r="I122" s="485"/>
      <c r="J122" s="452"/>
      <c r="K122" s="452"/>
      <c r="L122" s="452"/>
      <c r="M122" s="452"/>
      <c r="N122" s="452"/>
      <c r="O122" s="452"/>
      <c r="P122" s="452"/>
      <c r="Q122" s="452"/>
      <c r="R122" s="452"/>
      <c r="S122" s="452"/>
      <c r="T122" s="452"/>
      <c r="U122" s="452"/>
      <c r="V122" s="452"/>
      <c r="W122" s="452"/>
      <c r="X122" s="452"/>
      <c r="Y122" s="452"/>
      <c r="Z122" s="452"/>
      <c r="AA122" s="452"/>
      <c r="AB122" s="452"/>
      <c r="AC122" s="452"/>
      <c r="AD122" s="452"/>
      <c r="AE122" s="452"/>
      <c r="AF122" s="452"/>
      <c r="AG122" s="452"/>
      <c r="AH122" s="452"/>
      <c r="AI122" s="452"/>
      <c r="AJ122" s="452"/>
      <c r="AK122" s="452"/>
      <c r="AL122" s="452"/>
      <c r="AM122" s="452"/>
      <c r="AN122" s="452"/>
      <c r="AO122" s="452"/>
      <c r="AP122" s="452"/>
      <c r="AQ122" s="452"/>
      <c r="AR122" s="452"/>
      <c r="AS122" s="452"/>
      <c r="AT122" s="452"/>
      <c r="AU122" s="452"/>
      <c r="AV122" s="452"/>
      <c r="AW122" s="452"/>
      <c r="AX122" s="452"/>
      <c r="AY122" s="452"/>
      <c r="AZ122" s="452"/>
      <c r="BA122" s="452"/>
      <c r="BB122" s="452"/>
      <c r="BC122" s="452"/>
      <c r="BD122" s="452"/>
      <c r="BE122" s="452"/>
      <c r="BF122" s="452"/>
      <c r="BG122" s="452"/>
      <c r="BH122" s="452"/>
      <c r="BI122" s="452"/>
      <c r="BJ122" s="452"/>
      <c r="BK122" s="452"/>
      <c r="BL122" s="452"/>
      <c r="BM122" s="452"/>
      <c r="BN122" s="452"/>
      <c r="BO122" s="452"/>
      <c r="BP122" s="452"/>
      <c r="BQ122" s="452"/>
    </row>
    <row r="123" spans="1:69" ht="17.25" thickBot="1" x14ac:dyDescent="0.35">
      <c r="C123" s="474"/>
      <c r="F123" s="462"/>
    </row>
    <row r="124" spans="1:69" ht="17.25" thickBot="1" x14ac:dyDescent="0.35">
      <c r="A124" s="946" t="s">
        <v>876</v>
      </c>
      <c r="B124" s="947"/>
      <c r="C124" s="947"/>
      <c r="D124" s="947"/>
      <c r="E124" s="948"/>
      <c r="F124" s="462"/>
    </row>
    <row r="125" spans="1:69" s="471" customFormat="1" ht="21.75" customHeight="1" thickBot="1" x14ac:dyDescent="0.3">
      <c r="A125" s="929" t="s">
        <v>174</v>
      </c>
      <c r="B125" s="930"/>
      <c r="C125" s="931"/>
      <c r="D125" s="931"/>
      <c r="E125" s="933"/>
      <c r="G125" s="501"/>
      <c r="H125" s="498"/>
      <c r="I125" s="498"/>
    </row>
    <row r="126" spans="1:69" s="467" customFormat="1" ht="13.5" customHeight="1" thickBot="1" x14ac:dyDescent="0.25">
      <c r="A126" s="463" t="s">
        <v>183</v>
      </c>
      <c r="B126" s="969" t="s">
        <v>257</v>
      </c>
      <c r="C126" s="970"/>
      <c r="D126" s="464" t="s">
        <v>184</v>
      </c>
      <c r="E126" s="465" t="s">
        <v>185</v>
      </c>
      <c r="G126" s="495"/>
      <c r="H126" s="496"/>
      <c r="I126" s="496"/>
    </row>
    <row r="127" spans="1:69" x14ac:dyDescent="0.3">
      <c r="A127" s="949" t="s">
        <v>258</v>
      </c>
      <c r="B127" s="971" t="s">
        <v>259</v>
      </c>
      <c r="C127" s="937"/>
      <c r="D127" s="525" t="s">
        <v>260</v>
      </c>
      <c r="E127" s="952" t="s">
        <v>877</v>
      </c>
    </row>
    <row r="128" spans="1:69" x14ac:dyDescent="0.3">
      <c r="A128" s="950"/>
      <c r="B128" s="972" t="s">
        <v>261</v>
      </c>
      <c r="C128" s="912"/>
      <c r="D128" s="513" t="s">
        <v>262</v>
      </c>
      <c r="E128" s="953"/>
    </row>
    <row r="129" spans="1:9" x14ac:dyDescent="0.3">
      <c r="A129" s="950"/>
      <c r="B129" s="973" t="s">
        <v>263</v>
      </c>
      <c r="C129" s="906"/>
      <c r="D129" s="514" t="s">
        <v>264</v>
      </c>
      <c r="E129" s="953"/>
    </row>
    <row r="130" spans="1:9" s="480" customFormat="1" x14ac:dyDescent="0.3">
      <c r="A130" s="950"/>
      <c r="B130" s="972" t="s">
        <v>265</v>
      </c>
      <c r="C130" s="912"/>
      <c r="D130" s="513" t="s">
        <v>266</v>
      </c>
      <c r="E130" s="953"/>
      <c r="G130" s="484"/>
      <c r="H130" s="485"/>
      <c r="I130" s="485"/>
    </row>
    <row r="131" spans="1:9" s="480" customFormat="1" ht="17.25" thickBot="1" x14ac:dyDescent="0.35">
      <c r="A131" s="951"/>
      <c r="B131" s="974" t="s">
        <v>267</v>
      </c>
      <c r="C131" s="922"/>
      <c r="D131" s="512" t="s">
        <v>268</v>
      </c>
      <c r="E131" s="954"/>
      <c r="G131" s="484"/>
      <c r="H131" s="485"/>
      <c r="I131" s="485"/>
    </row>
    <row r="132" spans="1:9" ht="17.25" thickBot="1" x14ac:dyDescent="0.35">
      <c r="C132" s="475"/>
      <c r="D132" s="476"/>
      <c r="E132" s="477"/>
    </row>
    <row r="133" spans="1:9" s="481" customFormat="1" thickBot="1" x14ac:dyDescent="0.3">
      <c r="A133" s="978" t="s">
        <v>175</v>
      </c>
      <c r="B133" s="979"/>
      <c r="C133" s="980"/>
      <c r="D133" s="980"/>
      <c r="E133" s="981"/>
      <c r="G133" s="502"/>
      <c r="H133" s="494"/>
      <c r="I133" s="494"/>
    </row>
    <row r="134" spans="1:9" s="483" customFormat="1" ht="17.25" thickBot="1" x14ac:dyDescent="0.25">
      <c r="A134" s="505" t="s">
        <v>183</v>
      </c>
      <c r="B134" s="975" t="s">
        <v>84</v>
      </c>
      <c r="C134" s="976"/>
      <c r="D134" s="506" t="s">
        <v>269</v>
      </c>
      <c r="E134" s="507" t="s">
        <v>185</v>
      </c>
      <c r="G134" s="503"/>
      <c r="H134" s="504"/>
      <c r="I134" s="504"/>
    </row>
    <row r="135" spans="1:9" s="480" customFormat="1" ht="17.25" thickBot="1" x14ac:dyDescent="0.35">
      <c r="A135" s="508"/>
      <c r="B135" s="961" t="s">
        <v>270</v>
      </c>
      <c r="C135" s="962"/>
      <c r="D135" s="509" t="s">
        <v>271</v>
      </c>
      <c r="E135" s="510" t="s">
        <v>878</v>
      </c>
      <c r="G135" s="484"/>
      <c r="H135" s="485"/>
      <c r="I135" s="485"/>
    </row>
    <row r="136" spans="1:9" ht="17.25" thickBot="1" x14ac:dyDescent="0.35">
      <c r="C136" s="475"/>
      <c r="D136" s="476"/>
      <c r="E136" s="477"/>
    </row>
    <row r="137" spans="1:9" s="462" customFormat="1" thickBot="1" x14ac:dyDescent="0.3">
      <c r="A137" s="929" t="s">
        <v>176</v>
      </c>
      <c r="B137" s="930"/>
      <c r="C137" s="931"/>
      <c r="D137" s="931"/>
      <c r="E137" s="933"/>
      <c r="G137" s="502"/>
      <c r="H137" s="494"/>
      <c r="I137" s="494"/>
    </row>
    <row r="138" spans="1:9" s="479" customFormat="1" ht="17.25" thickBot="1" x14ac:dyDescent="0.25">
      <c r="A138" s="478" t="s">
        <v>183</v>
      </c>
      <c r="B138" s="969" t="s">
        <v>84</v>
      </c>
      <c r="C138" s="970"/>
      <c r="D138" s="464" t="s">
        <v>184</v>
      </c>
      <c r="E138" s="465" t="s">
        <v>185</v>
      </c>
      <c r="G138" s="503"/>
      <c r="H138" s="504"/>
      <c r="I138" s="504"/>
    </row>
    <row r="139" spans="1:9" s="480" customFormat="1" ht="17.25" thickBot="1" x14ac:dyDescent="0.35">
      <c r="A139" s="508"/>
      <c r="B139" s="961" t="s">
        <v>272</v>
      </c>
      <c r="C139" s="962"/>
      <c r="D139" s="509" t="s">
        <v>55</v>
      </c>
      <c r="E139" s="511"/>
      <c r="G139" s="484"/>
      <c r="H139" s="485"/>
      <c r="I139" s="485"/>
    </row>
    <row r="140" spans="1:9" ht="17.25" thickBot="1" x14ac:dyDescent="0.35">
      <c r="E140" s="477"/>
    </row>
    <row r="141" spans="1:9" s="462" customFormat="1" thickBot="1" x14ac:dyDescent="0.3">
      <c r="A141" s="929" t="s">
        <v>177</v>
      </c>
      <c r="B141" s="930"/>
      <c r="C141" s="931"/>
      <c r="D141" s="931"/>
      <c r="E141" s="933"/>
      <c r="G141" s="502"/>
      <c r="H141" s="494"/>
      <c r="I141" s="494"/>
    </row>
    <row r="142" spans="1:9" s="479" customFormat="1" ht="17.25" thickBot="1" x14ac:dyDescent="0.25">
      <c r="A142" s="478" t="s">
        <v>183</v>
      </c>
      <c r="B142" s="969" t="s">
        <v>84</v>
      </c>
      <c r="C142" s="970"/>
      <c r="D142" s="464" t="s">
        <v>184</v>
      </c>
      <c r="E142" s="465" t="s">
        <v>185</v>
      </c>
      <c r="G142" s="503"/>
      <c r="H142" s="504"/>
      <c r="I142" s="504"/>
    </row>
    <row r="143" spans="1:9" s="480" customFormat="1" ht="17.25" thickBot="1" x14ac:dyDescent="0.35">
      <c r="A143" s="508"/>
      <c r="B143" s="961" t="s">
        <v>273</v>
      </c>
      <c r="C143" s="962"/>
      <c r="D143" s="509" t="s">
        <v>274</v>
      </c>
      <c r="E143" s="510" t="s">
        <v>275</v>
      </c>
      <c r="G143" s="484"/>
      <c r="H143" s="485"/>
      <c r="I143" s="485"/>
    </row>
    <row r="145" spans="1:9" x14ac:dyDescent="0.3">
      <c r="A145" s="982"/>
      <c r="B145" s="982"/>
      <c r="C145" s="982"/>
      <c r="D145" s="982"/>
      <c r="E145" s="982"/>
    </row>
    <row r="146" spans="1:9" s="480" customFormat="1" x14ac:dyDescent="0.3">
      <c r="A146" s="699"/>
      <c r="B146" s="963"/>
      <c r="C146" s="963"/>
      <c r="D146" s="472"/>
      <c r="E146" s="700"/>
      <c r="G146" s="484"/>
      <c r="H146" s="485"/>
      <c r="I146" s="485"/>
    </row>
    <row r="147" spans="1:9" s="480" customFormat="1" x14ac:dyDescent="0.3">
      <c r="A147" s="701"/>
      <c r="B147" s="964"/>
      <c r="C147" s="964"/>
      <c r="D147" s="476"/>
      <c r="E147" s="477"/>
      <c r="G147" s="484"/>
      <c r="H147" s="485"/>
      <c r="I147" s="485"/>
    </row>
    <row r="149" spans="1:9" x14ac:dyDescent="0.3">
      <c r="A149" s="982"/>
      <c r="B149" s="982"/>
      <c r="C149" s="982"/>
      <c r="D149" s="982"/>
      <c r="E149" s="982"/>
      <c r="F149" s="485"/>
    </row>
    <row r="150" spans="1:9" x14ac:dyDescent="0.3">
      <c r="A150" s="698"/>
      <c r="B150" s="983"/>
      <c r="C150" s="983"/>
      <c r="D150" s="485"/>
      <c r="E150" s="540"/>
      <c r="F150" s="540"/>
    </row>
    <row r="151" spans="1:9" x14ac:dyDescent="0.3">
      <c r="A151" s="984"/>
      <c r="B151" s="977"/>
      <c r="C151" s="977"/>
      <c r="D151" s="697"/>
      <c r="E151" s="541"/>
      <c r="F151" s="541"/>
    </row>
    <row r="152" spans="1:9" x14ac:dyDescent="0.3">
      <c r="A152" s="984"/>
      <c r="B152" s="977"/>
      <c r="C152" s="977"/>
      <c r="D152" s="697"/>
      <c r="E152" s="541"/>
      <c r="F152" s="541"/>
    </row>
    <row r="153" spans="1:9" x14ac:dyDescent="0.3">
      <c r="A153" s="984"/>
      <c r="B153" s="977"/>
      <c r="C153" s="977"/>
      <c r="D153" s="697"/>
      <c r="E153" s="541"/>
      <c r="F153" s="541"/>
    </row>
    <row r="154" spans="1:9" x14ac:dyDescent="0.3">
      <c r="A154" s="984"/>
      <c r="B154" s="977"/>
      <c r="C154" s="977"/>
      <c r="D154" s="697"/>
      <c r="E154" s="541"/>
      <c r="F154" s="541"/>
    </row>
    <row r="155" spans="1:9" x14ac:dyDescent="0.3">
      <c r="A155" s="984"/>
      <c r="B155" s="977"/>
      <c r="C155" s="977"/>
      <c r="D155" s="697"/>
      <c r="E155" s="541"/>
      <c r="F155" s="541"/>
    </row>
    <row r="156" spans="1:9" ht="36" customHeight="1" x14ac:dyDescent="0.3">
      <c r="A156" s="984"/>
      <c r="B156" s="977"/>
      <c r="C156" s="977"/>
      <c r="D156" s="697"/>
      <c r="E156" s="541"/>
      <c r="F156" s="541"/>
    </row>
    <row r="157" spans="1:9" ht="36" customHeight="1" x14ac:dyDescent="0.3">
      <c r="A157" s="984"/>
      <c r="B157" s="977"/>
      <c r="C157" s="977"/>
      <c r="D157" s="697"/>
      <c r="E157" s="541"/>
      <c r="F157" s="541"/>
    </row>
    <row r="158" spans="1:9" ht="36.75" customHeight="1" x14ac:dyDescent="0.3">
      <c r="A158" s="984"/>
      <c r="B158" s="977"/>
      <c r="C158" s="977"/>
      <c r="D158" s="697"/>
      <c r="E158" s="541"/>
      <c r="F158" s="541"/>
    </row>
  </sheetData>
  <mergeCells count="168">
    <mergeCell ref="B157:C157"/>
    <mergeCell ref="B158:C158"/>
    <mergeCell ref="B150:C150"/>
    <mergeCell ref="B138:C138"/>
    <mergeCell ref="B142:C142"/>
    <mergeCell ref="A149:E149"/>
    <mergeCell ref="B151:C151"/>
    <mergeCell ref="B152:C152"/>
    <mergeCell ref="B153:C153"/>
    <mergeCell ref="B154:C154"/>
    <mergeCell ref="B155:C155"/>
    <mergeCell ref="A151:A158"/>
    <mergeCell ref="B127:C127"/>
    <mergeCell ref="B128:C128"/>
    <mergeCell ref="B129:C129"/>
    <mergeCell ref="B130:C130"/>
    <mergeCell ref="B131:C131"/>
    <mergeCell ref="B134:C134"/>
    <mergeCell ref="B135:C135"/>
    <mergeCell ref="B156:C156"/>
    <mergeCell ref="A133:E133"/>
    <mergeCell ref="A137:E137"/>
    <mergeCell ref="A141:E141"/>
    <mergeCell ref="A145:E145"/>
    <mergeCell ref="B120:C120"/>
    <mergeCell ref="B121:C121"/>
    <mergeCell ref="B122:C122"/>
    <mergeCell ref="B93:C93"/>
    <mergeCell ref="B139:C139"/>
    <mergeCell ref="B143:C143"/>
    <mergeCell ref="B146:C146"/>
    <mergeCell ref="B147:C147"/>
    <mergeCell ref="B113:C113"/>
    <mergeCell ref="B114:C114"/>
    <mergeCell ref="B115:C115"/>
    <mergeCell ref="B116:C116"/>
    <mergeCell ref="B117:C117"/>
    <mergeCell ref="B118:C118"/>
    <mergeCell ref="B107:C107"/>
    <mergeCell ref="B108:C108"/>
    <mergeCell ref="B109:C109"/>
    <mergeCell ref="B110:C110"/>
    <mergeCell ref="B111:C111"/>
    <mergeCell ref="B112:C112"/>
    <mergeCell ref="B101:C101"/>
    <mergeCell ref="B102:C102"/>
    <mergeCell ref="B103:C103"/>
    <mergeCell ref="B126:C126"/>
    <mergeCell ref="B105:C105"/>
    <mergeCell ref="B106:C106"/>
    <mergeCell ref="B95:C95"/>
    <mergeCell ref="B96:C96"/>
    <mergeCell ref="B97:C97"/>
    <mergeCell ref="B98:C98"/>
    <mergeCell ref="B99:C99"/>
    <mergeCell ref="B100:C100"/>
    <mergeCell ref="B119:C119"/>
    <mergeCell ref="A73:A75"/>
    <mergeCell ref="B73:C73"/>
    <mergeCell ref="B74:C74"/>
    <mergeCell ref="B75:C75"/>
    <mergeCell ref="A76:A79"/>
    <mergeCell ref="B76:C76"/>
    <mergeCell ref="B77:C77"/>
    <mergeCell ref="B78:C78"/>
    <mergeCell ref="B79:C79"/>
    <mergeCell ref="A124:E124"/>
    <mergeCell ref="A125:E125"/>
    <mergeCell ref="A127:A131"/>
    <mergeCell ref="E127:E131"/>
    <mergeCell ref="B91:C91"/>
    <mergeCell ref="B92:C92"/>
    <mergeCell ref="B94:C94"/>
    <mergeCell ref="A80:A82"/>
    <mergeCell ref="B80:C80"/>
    <mergeCell ref="B81:C81"/>
    <mergeCell ref="B82:C82"/>
    <mergeCell ref="A83:A86"/>
    <mergeCell ref="B83:C83"/>
    <mergeCell ref="B84:C84"/>
    <mergeCell ref="B85:C85"/>
    <mergeCell ref="B86:C86"/>
    <mergeCell ref="B87:C87"/>
    <mergeCell ref="B88:C88"/>
    <mergeCell ref="B89:C89"/>
    <mergeCell ref="B90:C90"/>
    <mergeCell ref="A87:A92"/>
    <mergeCell ref="A93:A112"/>
    <mergeCell ref="A113:A122"/>
    <mergeCell ref="B104:C104"/>
    <mergeCell ref="B72:C72"/>
    <mergeCell ref="A57:E57"/>
    <mergeCell ref="A59:A70"/>
    <mergeCell ref="B59:C59"/>
    <mergeCell ref="B60:C60"/>
    <mergeCell ref="B61:C61"/>
    <mergeCell ref="B62:C62"/>
    <mergeCell ref="B63:C63"/>
    <mergeCell ref="B64:C64"/>
    <mergeCell ref="B65:C65"/>
    <mergeCell ref="B66:C66"/>
    <mergeCell ref="B58:C58"/>
    <mergeCell ref="B67:C67"/>
    <mergeCell ref="B68:C68"/>
    <mergeCell ref="B69:C69"/>
    <mergeCell ref="B70:C70"/>
    <mergeCell ref="A71:A72"/>
    <mergeCell ref="B71:C71"/>
    <mergeCell ref="B50:C50"/>
    <mergeCell ref="B51:C51"/>
    <mergeCell ref="B52:C52"/>
    <mergeCell ref="B53:C53"/>
    <mergeCell ref="B54:C54"/>
    <mergeCell ref="B55:C55"/>
    <mergeCell ref="A41:A55"/>
    <mergeCell ref="B41:C41"/>
    <mergeCell ref="B42:C42"/>
    <mergeCell ref="B43:C43"/>
    <mergeCell ref="B44:C44"/>
    <mergeCell ref="B45:C45"/>
    <mergeCell ref="B46:C46"/>
    <mergeCell ref="B47:C47"/>
    <mergeCell ref="B48:C48"/>
    <mergeCell ref="B49:C49"/>
    <mergeCell ref="G37:G38"/>
    <mergeCell ref="B38:C38"/>
    <mergeCell ref="B39:C39"/>
    <mergeCell ref="B40:C40"/>
    <mergeCell ref="B30:C30"/>
    <mergeCell ref="B31:C31"/>
    <mergeCell ref="B32:C32"/>
    <mergeCell ref="B33:C33"/>
    <mergeCell ref="B34:C34"/>
    <mergeCell ref="G34:G35"/>
    <mergeCell ref="B35:C35"/>
    <mergeCell ref="G21:G32"/>
    <mergeCell ref="B22:C22"/>
    <mergeCell ref="B23:C23"/>
    <mergeCell ref="B26:C26"/>
    <mergeCell ref="B27:C27"/>
    <mergeCell ref="B28:C28"/>
    <mergeCell ref="B29:C29"/>
    <mergeCell ref="G8:G14"/>
    <mergeCell ref="B9:C9"/>
    <mergeCell ref="B10:C10"/>
    <mergeCell ref="B11:C11"/>
    <mergeCell ref="B12:C12"/>
    <mergeCell ref="B13:C13"/>
    <mergeCell ref="B14:C14"/>
    <mergeCell ref="B24:C24"/>
    <mergeCell ref="B25:C25"/>
    <mergeCell ref="G15:G17"/>
    <mergeCell ref="B16:C16"/>
    <mergeCell ref="B17:C17"/>
    <mergeCell ref="B18:C18"/>
    <mergeCell ref="B19:C19"/>
    <mergeCell ref="A1:E1"/>
    <mergeCell ref="A2:E2"/>
    <mergeCell ref="A4:E4"/>
    <mergeCell ref="A6:E6"/>
    <mergeCell ref="A8:A19"/>
    <mergeCell ref="B8:C8"/>
    <mergeCell ref="B15:C15"/>
    <mergeCell ref="A21:A40"/>
    <mergeCell ref="B21:C21"/>
    <mergeCell ref="B36:C36"/>
    <mergeCell ref="B37:C37"/>
    <mergeCell ref="B7:C7"/>
  </mergeCells>
  <pageMargins left="0.7" right="0.7" top="0.75" bottom="0.75" header="0.3" footer="0.3"/>
  <pageSetup paperSize="9" scale="27" orientation="portrait" r:id="rId1"/>
  <headerFooter>
    <oddFooter>&amp;C&amp;D</oddFooter>
  </headerFooter>
  <rowBreaks count="1" manualBreakCount="1">
    <brk id="1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02EC6-E630-4951-BB25-9156D47707F9}">
  <dimension ref="A1:P41"/>
  <sheetViews>
    <sheetView zoomScale="145" zoomScaleNormal="145" workbookViewId="0">
      <selection activeCell="S7" sqref="S7"/>
    </sheetView>
  </sheetViews>
  <sheetFormatPr defaultRowHeight="15.75" x14ac:dyDescent="0.25"/>
  <cols>
    <col min="1" max="1" width="18.85546875" style="556" customWidth="1"/>
    <col min="2" max="2" width="5.7109375" style="556" customWidth="1"/>
    <col min="3" max="3" width="6.28515625" style="556" customWidth="1"/>
    <col min="4" max="4" width="3.28515625" style="556" customWidth="1"/>
    <col min="5" max="5" width="5.140625" style="556" customWidth="1"/>
    <col min="6" max="6" width="3.42578125" style="556" customWidth="1"/>
    <col min="7" max="7" width="9.5703125" style="556" customWidth="1"/>
    <col min="8" max="8" width="3.140625" style="556" customWidth="1"/>
    <col min="9" max="9" width="5.28515625" style="556" customWidth="1"/>
    <col min="10" max="10" width="3.42578125" style="556" customWidth="1"/>
    <col min="11" max="11" width="6.85546875" style="556" customWidth="1"/>
    <col min="12" max="16" width="9.140625" style="556"/>
    <col min="17" max="17" width="19.28515625" style="556" customWidth="1"/>
    <col min="18" max="18" width="5.140625" style="556" customWidth="1"/>
    <col min="19" max="16384" width="9.140625" style="556"/>
  </cols>
  <sheetData>
    <row r="1" spans="1:16" ht="21" x14ac:dyDescent="0.35">
      <c r="A1" s="555" t="s">
        <v>1461</v>
      </c>
    </row>
    <row r="2" spans="1:16" ht="14.25" customHeight="1" x14ac:dyDescent="0.25"/>
    <row r="3" spans="1:16" s="557" customFormat="1" ht="15.75" customHeight="1" x14ac:dyDescent="0.25">
      <c r="A3" s="706" t="s">
        <v>880</v>
      </c>
      <c r="B3" s="706"/>
      <c r="C3" s="706"/>
      <c r="D3" s="706"/>
      <c r="E3" s="706"/>
      <c r="F3" s="706"/>
      <c r="G3" s="706"/>
      <c r="H3" s="706"/>
      <c r="I3" s="706"/>
      <c r="J3" s="706"/>
      <c r="K3" s="706"/>
      <c r="L3" s="706"/>
      <c r="M3" s="706"/>
      <c r="N3" s="706"/>
      <c r="O3" s="706"/>
      <c r="P3" s="706"/>
    </row>
    <row r="4" spans="1:16" s="557" customFormat="1" ht="19.5" customHeight="1" x14ac:dyDescent="0.25">
      <c r="A4" s="706" t="s">
        <v>881</v>
      </c>
      <c r="B4" s="706"/>
      <c r="C4" s="706"/>
      <c r="D4" s="706"/>
      <c r="E4" s="706"/>
      <c r="F4" s="706"/>
      <c r="G4" s="706"/>
      <c r="H4" s="706"/>
      <c r="I4" s="706"/>
      <c r="J4" s="706"/>
      <c r="K4" s="706"/>
      <c r="L4" s="706"/>
      <c r="M4" s="706"/>
      <c r="N4" s="706"/>
      <c r="O4" s="706"/>
      <c r="P4" s="706"/>
    </row>
    <row r="5" spans="1:16" s="557" customFormat="1" ht="21" customHeight="1" x14ac:dyDescent="0.25">
      <c r="A5" s="706" t="s">
        <v>882</v>
      </c>
      <c r="B5" s="706"/>
      <c r="C5" s="706"/>
      <c r="D5" s="706"/>
      <c r="E5" s="706"/>
      <c r="F5" s="706"/>
      <c r="G5" s="706"/>
      <c r="H5" s="706"/>
      <c r="I5" s="706"/>
      <c r="J5" s="706"/>
      <c r="K5" s="706"/>
      <c r="L5" s="706"/>
      <c r="M5" s="706"/>
      <c r="N5" s="706"/>
      <c r="O5" s="706"/>
      <c r="P5" s="706"/>
    </row>
    <row r="6" spans="1:16" s="557" customFormat="1" ht="21" customHeight="1" x14ac:dyDescent="0.25">
      <c r="A6" s="706" t="s">
        <v>883</v>
      </c>
      <c r="B6" s="706"/>
      <c r="C6" s="706"/>
      <c r="D6" s="706"/>
      <c r="E6" s="706"/>
      <c r="F6" s="706"/>
      <c r="G6" s="706"/>
      <c r="H6" s="706"/>
      <c r="I6" s="706"/>
      <c r="J6" s="706"/>
      <c r="K6" s="706"/>
      <c r="L6" s="706"/>
      <c r="M6" s="706"/>
      <c r="N6" s="706"/>
      <c r="O6" s="706"/>
      <c r="P6" s="706"/>
    </row>
    <row r="7" spans="1:16" s="557" customFormat="1" ht="83.25" customHeight="1" x14ac:dyDescent="0.25">
      <c r="A7" s="706" t="s">
        <v>884</v>
      </c>
      <c r="B7" s="706"/>
      <c r="C7" s="706"/>
      <c r="D7" s="706"/>
      <c r="E7" s="706"/>
      <c r="F7" s="706"/>
      <c r="G7" s="706"/>
      <c r="H7" s="706"/>
      <c r="I7" s="706"/>
      <c r="J7" s="706"/>
      <c r="K7" s="706"/>
      <c r="L7" s="706"/>
      <c r="M7" s="706"/>
      <c r="N7" s="706"/>
      <c r="O7" s="706"/>
      <c r="P7" s="706"/>
    </row>
    <row r="8" spans="1:16" s="557" customFormat="1" ht="31.5" customHeight="1" x14ac:dyDescent="0.25">
      <c r="A8" s="706" t="s">
        <v>885</v>
      </c>
      <c r="B8" s="706"/>
      <c r="C8" s="706"/>
      <c r="D8" s="706"/>
      <c r="E8" s="706"/>
      <c r="F8" s="706"/>
      <c r="G8" s="706"/>
      <c r="H8" s="706"/>
      <c r="I8" s="706"/>
      <c r="J8" s="706"/>
      <c r="K8" s="706"/>
      <c r="L8" s="706"/>
      <c r="M8" s="706"/>
      <c r="N8" s="706"/>
      <c r="O8" s="706"/>
      <c r="P8" s="706"/>
    </row>
    <row r="9" spans="1:16" s="557" customFormat="1" ht="30.75" customHeight="1" x14ac:dyDescent="0.25">
      <c r="A9" s="706" t="s">
        <v>886</v>
      </c>
      <c r="B9" s="706"/>
      <c r="C9" s="706"/>
      <c r="D9" s="706"/>
      <c r="E9" s="706"/>
      <c r="F9" s="706"/>
      <c r="G9" s="706"/>
      <c r="H9" s="706"/>
      <c r="I9" s="706"/>
      <c r="J9" s="706"/>
      <c r="K9" s="706"/>
      <c r="L9" s="706"/>
      <c r="M9" s="706"/>
      <c r="N9" s="706"/>
      <c r="O9" s="706"/>
      <c r="P9" s="706"/>
    </row>
    <row r="10" spans="1:16" s="557" customFormat="1" ht="21" customHeight="1" x14ac:dyDescent="0.25">
      <c r="A10" s="706" t="s">
        <v>887</v>
      </c>
      <c r="B10" s="706"/>
      <c r="C10" s="706"/>
      <c r="D10" s="706"/>
      <c r="E10" s="706"/>
      <c r="F10" s="706"/>
      <c r="G10" s="706"/>
      <c r="H10" s="706"/>
      <c r="I10" s="706"/>
      <c r="J10" s="706"/>
      <c r="K10" s="706"/>
      <c r="L10" s="706"/>
      <c r="M10" s="706"/>
      <c r="N10" s="706"/>
      <c r="O10" s="706"/>
      <c r="P10" s="706"/>
    </row>
    <row r="11" spans="1:16" s="557" customFormat="1" ht="38.25" customHeight="1" x14ac:dyDescent="0.25">
      <c r="A11" s="706" t="s">
        <v>888</v>
      </c>
      <c r="B11" s="706"/>
      <c r="C11" s="706"/>
      <c r="D11" s="706"/>
      <c r="E11" s="706"/>
      <c r="F11" s="706"/>
      <c r="G11" s="706"/>
      <c r="H11" s="706"/>
      <c r="I11" s="706"/>
      <c r="J11" s="706"/>
      <c r="K11" s="706"/>
      <c r="L11" s="706"/>
      <c r="M11" s="706"/>
      <c r="N11" s="706"/>
      <c r="O11" s="706"/>
      <c r="P11" s="706"/>
    </row>
    <row r="12" spans="1:16" s="557" customFormat="1" ht="36.75" customHeight="1" x14ac:dyDescent="0.25">
      <c r="A12" s="706" t="s">
        <v>889</v>
      </c>
      <c r="B12" s="706"/>
      <c r="C12" s="706"/>
      <c r="D12" s="706"/>
      <c r="E12" s="706"/>
      <c r="F12" s="706"/>
      <c r="G12" s="706"/>
      <c r="H12" s="706"/>
      <c r="I12" s="706"/>
      <c r="J12" s="706"/>
      <c r="K12" s="706"/>
      <c r="L12" s="706"/>
      <c r="M12" s="706"/>
      <c r="N12" s="706"/>
      <c r="O12" s="706"/>
      <c r="P12" s="706"/>
    </row>
    <row r="13" spans="1:16" ht="35.25" customHeight="1" x14ac:dyDescent="0.25">
      <c r="A13" s="706" t="s">
        <v>890</v>
      </c>
      <c r="B13" s="706"/>
      <c r="C13" s="706"/>
      <c r="D13" s="706"/>
      <c r="E13" s="706"/>
      <c r="F13" s="706"/>
      <c r="G13" s="706"/>
      <c r="H13" s="706"/>
      <c r="I13" s="706"/>
      <c r="J13" s="706"/>
      <c r="K13" s="706"/>
      <c r="L13" s="706"/>
      <c r="M13" s="706"/>
      <c r="N13" s="706"/>
      <c r="O13" s="706"/>
      <c r="P13" s="706"/>
    </row>
    <row r="14" spans="1:16" ht="30" customHeight="1" x14ac:dyDescent="0.25">
      <c r="A14" s="706" t="s">
        <v>891</v>
      </c>
      <c r="B14" s="706"/>
      <c r="C14" s="706"/>
      <c r="D14" s="706"/>
      <c r="E14" s="706"/>
      <c r="F14" s="706"/>
      <c r="G14" s="706"/>
      <c r="H14" s="706"/>
      <c r="I14" s="706"/>
      <c r="J14" s="706"/>
      <c r="K14" s="706"/>
      <c r="L14" s="706"/>
      <c r="M14" s="706"/>
      <c r="N14" s="706"/>
      <c r="O14" s="706"/>
      <c r="P14" s="706"/>
    </row>
    <row r="15" spans="1:16" ht="21" customHeight="1" x14ac:dyDescent="0.25">
      <c r="A15" s="706" t="s">
        <v>892</v>
      </c>
      <c r="B15" s="706"/>
      <c r="C15" s="706"/>
      <c r="D15" s="706"/>
      <c r="E15" s="706"/>
      <c r="F15" s="706"/>
      <c r="G15" s="706"/>
      <c r="H15" s="706"/>
      <c r="I15" s="706"/>
      <c r="J15" s="706"/>
      <c r="K15" s="706"/>
      <c r="L15" s="706"/>
      <c r="M15" s="706"/>
      <c r="N15" s="706"/>
      <c r="O15" s="706"/>
      <c r="P15" s="706"/>
    </row>
    <row r="16" spans="1:16" ht="13.5" customHeight="1" x14ac:dyDescent="0.25">
      <c r="A16" s="558"/>
      <c r="B16" s="558"/>
      <c r="C16" s="558"/>
      <c r="D16" s="558"/>
      <c r="E16" s="558"/>
      <c r="F16" s="558"/>
      <c r="G16" s="558"/>
      <c r="H16" s="558"/>
      <c r="I16" s="558"/>
      <c r="J16" s="558"/>
      <c r="K16" s="558"/>
      <c r="L16" s="558"/>
      <c r="M16" s="558"/>
    </row>
    <row r="17" spans="1:16" ht="16.5" thickBot="1" x14ac:dyDescent="0.3">
      <c r="A17" s="559" t="s">
        <v>893</v>
      </c>
    </row>
    <row r="18" spans="1:16" ht="27.75" customHeight="1" thickBot="1" x14ac:dyDescent="0.3">
      <c r="A18" s="560"/>
      <c r="B18" s="709" t="s">
        <v>894</v>
      </c>
      <c r="C18" s="710"/>
      <c r="D18" s="561"/>
      <c r="E18" s="711" t="s">
        <v>895</v>
      </c>
      <c r="F18" s="712"/>
      <c r="G18" s="713"/>
    </row>
    <row r="19" spans="1:16" ht="16.5" thickBot="1" x14ac:dyDescent="0.3">
      <c r="A19" s="562" t="s">
        <v>896</v>
      </c>
      <c r="B19" s="563">
        <v>1</v>
      </c>
      <c r="C19" s="564">
        <v>2</v>
      </c>
      <c r="D19" s="565">
        <v>3</v>
      </c>
      <c r="E19" s="566">
        <v>4</v>
      </c>
      <c r="F19" s="567">
        <v>5</v>
      </c>
      <c r="G19" s="568" t="s">
        <v>897</v>
      </c>
    </row>
    <row r="20" spans="1:16" ht="86.25" customHeight="1" thickBot="1" x14ac:dyDescent="0.3">
      <c r="A20" s="569" t="s">
        <v>898</v>
      </c>
      <c r="B20" s="570" t="s">
        <v>899</v>
      </c>
      <c r="C20" s="571" t="s">
        <v>900</v>
      </c>
      <c r="D20" s="572" t="s">
        <v>901</v>
      </c>
      <c r="E20" s="571" t="s">
        <v>902</v>
      </c>
      <c r="F20" s="571" t="s">
        <v>901</v>
      </c>
      <c r="G20" s="573" t="s">
        <v>903</v>
      </c>
    </row>
    <row r="21" spans="1:16" ht="69" customHeight="1" thickBot="1" x14ac:dyDescent="0.3">
      <c r="A21" s="574" t="s">
        <v>904</v>
      </c>
      <c r="B21" s="714" t="s">
        <v>97</v>
      </c>
      <c r="C21" s="715"/>
      <c r="D21" s="715"/>
      <c r="E21" s="716"/>
      <c r="F21" s="575"/>
      <c r="G21" s="576" t="s">
        <v>905</v>
      </c>
      <c r="M21" s="557"/>
    </row>
    <row r="22" spans="1:16" ht="18.75" thickBot="1" x14ac:dyDescent="0.3">
      <c r="A22" s="577" t="s">
        <v>906</v>
      </c>
      <c r="B22" s="578" t="s">
        <v>907</v>
      </c>
      <c r="C22" s="579">
        <v>2</v>
      </c>
      <c r="D22" s="580" t="s">
        <v>908</v>
      </c>
      <c r="E22" s="581" t="s">
        <v>909</v>
      </c>
      <c r="F22" s="582" t="s">
        <v>908</v>
      </c>
      <c r="G22" s="583" t="s">
        <v>910</v>
      </c>
      <c r="H22" s="556" t="s">
        <v>911</v>
      </c>
    </row>
    <row r="23" spans="1:16" ht="18.75" thickBot="1" x14ac:dyDescent="0.3">
      <c r="A23" s="584" t="s">
        <v>912</v>
      </c>
      <c r="B23" s="578" t="s">
        <v>913</v>
      </c>
      <c r="C23" s="579">
        <v>6</v>
      </c>
      <c r="D23" s="580" t="s">
        <v>908</v>
      </c>
      <c r="E23" s="581" t="s">
        <v>909</v>
      </c>
      <c r="F23" s="582" t="s">
        <v>908</v>
      </c>
      <c r="G23" s="583" t="s">
        <v>914</v>
      </c>
      <c r="H23" s="556" t="s">
        <v>915</v>
      </c>
    </row>
    <row r="24" spans="1:16" ht="18.75" thickBot="1" x14ac:dyDescent="0.3">
      <c r="A24" s="584" t="s">
        <v>916</v>
      </c>
      <c r="B24" s="578" t="s">
        <v>917</v>
      </c>
      <c r="C24" s="579">
        <v>1</v>
      </c>
      <c r="D24" s="580" t="s">
        <v>908</v>
      </c>
      <c r="E24" s="581" t="s">
        <v>918</v>
      </c>
      <c r="F24" s="582" t="s">
        <v>908</v>
      </c>
      <c r="G24" s="583" t="s">
        <v>919</v>
      </c>
      <c r="H24" s="556" t="s">
        <v>920</v>
      </c>
    </row>
    <row r="25" spans="1:16" ht="18.75" thickBot="1" x14ac:dyDescent="0.3">
      <c r="A25" s="584" t="s">
        <v>921</v>
      </c>
      <c r="B25" s="578" t="s">
        <v>922</v>
      </c>
      <c r="C25" s="579">
        <v>1</v>
      </c>
      <c r="D25" s="580" t="s">
        <v>908</v>
      </c>
      <c r="E25" s="581" t="s">
        <v>923</v>
      </c>
      <c r="F25" s="582" t="s">
        <v>908</v>
      </c>
      <c r="G25" s="583" t="s">
        <v>924</v>
      </c>
      <c r="H25" s="556" t="s">
        <v>925</v>
      </c>
    </row>
    <row r="26" spans="1:16" ht="18.75" thickBot="1" x14ac:dyDescent="0.3">
      <c r="A26" s="585" t="s">
        <v>926</v>
      </c>
      <c r="B26" s="586" t="s">
        <v>927</v>
      </c>
      <c r="C26" s="587">
        <v>0</v>
      </c>
      <c r="D26" s="588" t="s">
        <v>908</v>
      </c>
      <c r="E26" s="589" t="s">
        <v>670</v>
      </c>
      <c r="F26" s="590" t="s">
        <v>908</v>
      </c>
      <c r="G26" s="583" t="s">
        <v>670</v>
      </c>
      <c r="H26" s="556" t="s">
        <v>928</v>
      </c>
    </row>
    <row r="29" spans="1:16" ht="36" customHeight="1" x14ac:dyDescent="0.25">
      <c r="A29" s="717"/>
      <c r="B29" s="717"/>
      <c r="C29" s="717"/>
      <c r="D29" s="717"/>
      <c r="E29" s="717"/>
      <c r="F29" s="717"/>
      <c r="G29" s="717"/>
      <c r="H29" s="717"/>
      <c r="I29" s="717"/>
      <c r="J29" s="717"/>
      <c r="K29" s="717"/>
      <c r="L29" s="717"/>
      <c r="M29" s="717"/>
      <c r="N29" s="717"/>
      <c r="O29" s="717"/>
      <c r="P29" s="717"/>
    </row>
    <row r="30" spans="1:16" ht="25.5" customHeight="1" x14ac:dyDescent="0.3">
      <c r="A30" s="679"/>
      <c r="B30" s="718"/>
      <c r="C30" s="718"/>
      <c r="D30" s="680"/>
      <c r="E30" s="718"/>
      <c r="F30" s="718"/>
      <c r="G30" s="718"/>
      <c r="H30" s="718"/>
      <c r="I30" s="718"/>
      <c r="J30" s="718"/>
      <c r="K30" s="718"/>
      <c r="L30" s="679"/>
      <c r="M30" s="679"/>
      <c r="N30" s="681"/>
      <c r="O30" s="681"/>
      <c r="P30" s="681"/>
    </row>
    <row r="31" spans="1:16" x14ac:dyDescent="0.25">
      <c r="A31" s="682"/>
      <c r="B31" s="683"/>
      <c r="C31" s="683"/>
      <c r="D31" s="680"/>
      <c r="E31" s="684"/>
      <c r="F31" s="680"/>
      <c r="G31" s="707"/>
      <c r="H31" s="707"/>
      <c r="I31" s="707"/>
      <c r="J31" s="707"/>
      <c r="K31" s="707"/>
      <c r="L31" s="681"/>
      <c r="M31" s="681"/>
      <c r="N31" s="681"/>
      <c r="O31" s="681"/>
      <c r="P31" s="681"/>
    </row>
    <row r="32" spans="1:16" ht="78" customHeight="1" x14ac:dyDescent="0.25">
      <c r="A32" s="682"/>
      <c r="B32" s="685"/>
      <c r="C32" s="685"/>
      <c r="D32" s="685"/>
      <c r="E32" s="685"/>
      <c r="F32" s="685"/>
      <c r="G32" s="686"/>
      <c r="H32" s="687"/>
      <c r="I32" s="686"/>
      <c r="J32" s="687"/>
      <c r="K32" s="686"/>
      <c r="L32" s="681"/>
      <c r="M32" s="681"/>
      <c r="N32" s="681"/>
      <c r="O32" s="681"/>
      <c r="P32" s="681"/>
    </row>
    <row r="33" spans="1:16" ht="58.5" customHeight="1" x14ac:dyDescent="0.25">
      <c r="A33" s="688"/>
      <c r="B33" s="708"/>
      <c r="C33" s="708"/>
      <c r="D33" s="708"/>
      <c r="E33" s="708"/>
      <c r="F33" s="689"/>
      <c r="G33" s="690"/>
      <c r="H33" s="690"/>
      <c r="I33" s="690"/>
      <c r="J33" s="690"/>
      <c r="K33" s="690"/>
      <c r="L33" s="681"/>
      <c r="M33" s="681"/>
      <c r="N33" s="681"/>
      <c r="O33" s="681"/>
      <c r="P33" s="681"/>
    </row>
    <row r="34" spans="1:16" ht="18" x14ac:dyDescent="0.25">
      <c r="A34" s="682"/>
      <c r="B34" s="691"/>
      <c r="C34" s="692"/>
      <c r="D34" s="693"/>
      <c r="E34" s="694"/>
      <c r="F34" s="693"/>
      <c r="G34" s="695"/>
      <c r="H34" s="694"/>
      <c r="I34" s="694"/>
      <c r="J34" s="694"/>
      <c r="K34" s="696"/>
      <c r="L34" s="681"/>
      <c r="M34" s="681"/>
      <c r="N34" s="681"/>
      <c r="O34" s="681"/>
      <c r="P34" s="681"/>
    </row>
    <row r="35" spans="1:16" ht="18" x14ac:dyDescent="0.25">
      <c r="A35" s="682"/>
      <c r="B35" s="693"/>
      <c r="C35" s="694"/>
      <c r="D35" s="693"/>
      <c r="E35" s="694"/>
      <c r="F35" s="693"/>
      <c r="G35" s="695"/>
      <c r="H35" s="694"/>
      <c r="I35" s="694"/>
      <c r="J35" s="694"/>
      <c r="K35" s="696"/>
      <c r="L35" s="681"/>
      <c r="M35" s="681"/>
      <c r="N35" s="681"/>
      <c r="O35" s="681"/>
      <c r="P35" s="681"/>
    </row>
    <row r="36" spans="1:16" ht="18" x14ac:dyDescent="0.25">
      <c r="A36" s="682"/>
      <c r="B36" s="693"/>
      <c r="C36" s="694"/>
      <c r="D36" s="693"/>
      <c r="E36" s="694"/>
      <c r="F36" s="693"/>
      <c r="G36" s="695"/>
      <c r="H36" s="694"/>
      <c r="I36" s="694"/>
      <c r="J36" s="694"/>
      <c r="K36" s="696"/>
      <c r="L36" s="681"/>
      <c r="M36" s="681"/>
      <c r="N36" s="681"/>
      <c r="O36" s="681"/>
      <c r="P36" s="681"/>
    </row>
    <row r="37" spans="1:16" ht="18" x14ac:dyDescent="0.25">
      <c r="A37" s="682"/>
      <c r="B37" s="693"/>
      <c r="C37" s="694"/>
      <c r="D37" s="693"/>
      <c r="E37" s="694"/>
      <c r="F37" s="693"/>
      <c r="G37" s="695"/>
      <c r="H37" s="694"/>
      <c r="I37" s="694"/>
      <c r="J37" s="694"/>
      <c r="K37" s="696"/>
      <c r="L37" s="681"/>
      <c r="M37" s="681"/>
      <c r="N37" s="681"/>
      <c r="O37" s="681"/>
      <c r="P37" s="681"/>
    </row>
    <row r="38" spans="1:16" ht="18" x14ac:dyDescent="0.25">
      <c r="A38" s="682"/>
      <c r="B38" s="691"/>
      <c r="C38" s="692"/>
      <c r="D38" s="693"/>
      <c r="E38" s="694"/>
      <c r="F38" s="693"/>
      <c r="G38" s="695"/>
      <c r="H38" s="694"/>
      <c r="I38" s="694"/>
      <c r="J38" s="694"/>
      <c r="K38" s="696"/>
      <c r="L38" s="681"/>
      <c r="M38" s="681"/>
      <c r="N38" s="681"/>
      <c r="O38" s="681"/>
      <c r="P38" s="681"/>
    </row>
    <row r="39" spans="1:16" x14ac:dyDescent="0.25">
      <c r="A39" s="681"/>
      <c r="B39" s="681"/>
      <c r="C39" s="681"/>
      <c r="D39" s="681"/>
      <c r="E39" s="681"/>
      <c r="F39" s="681"/>
      <c r="G39" s="681"/>
      <c r="H39" s="681"/>
      <c r="I39" s="681"/>
      <c r="J39" s="681"/>
      <c r="K39" s="681"/>
      <c r="L39" s="681"/>
      <c r="M39" s="681"/>
      <c r="N39" s="681"/>
      <c r="O39" s="681"/>
      <c r="P39" s="681"/>
    </row>
    <row r="40" spans="1:16" x14ac:dyDescent="0.25">
      <c r="A40" s="681"/>
      <c r="B40" s="681"/>
      <c r="C40" s="681"/>
      <c r="D40" s="681"/>
      <c r="E40" s="681"/>
      <c r="F40" s="681"/>
      <c r="G40" s="681"/>
      <c r="H40" s="681"/>
      <c r="I40" s="681"/>
      <c r="J40" s="681"/>
      <c r="K40" s="681"/>
      <c r="L40" s="681"/>
      <c r="M40" s="681"/>
      <c r="N40" s="681"/>
      <c r="O40" s="681"/>
      <c r="P40" s="681"/>
    </row>
    <row r="41" spans="1:16" x14ac:dyDescent="0.25">
      <c r="A41" s="681"/>
      <c r="B41" s="681"/>
      <c r="C41" s="681"/>
      <c r="D41" s="681"/>
      <c r="E41" s="681"/>
      <c r="F41" s="681"/>
      <c r="G41" s="681"/>
      <c r="H41" s="681"/>
      <c r="I41" s="681"/>
      <c r="J41" s="681"/>
      <c r="K41" s="681"/>
      <c r="L41" s="681"/>
      <c r="M41" s="681"/>
      <c r="N41" s="681"/>
      <c r="O41" s="681"/>
      <c r="P41" s="681"/>
    </row>
  </sheetData>
  <mergeCells count="21">
    <mergeCell ref="G31:K31"/>
    <mergeCell ref="B33:E33"/>
    <mergeCell ref="A15:P15"/>
    <mergeCell ref="B18:C18"/>
    <mergeCell ref="E18:G18"/>
    <mergeCell ref="B21:E21"/>
    <mergeCell ref="A29:P29"/>
    <mergeCell ref="B30:C30"/>
    <mergeCell ref="E30:K30"/>
    <mergeCell ref="A14:P14"/>
    <mergeCell ref="A3:P3"/>
    <mergeCell ref="A4:P4"/>
    <mergeCell ref="A5:P5"/>
    <mergeCell ref="A6:P6"/>
    <mergeCell ref="A7:P7"/>
    <mergeCell ref="A8:P8"/>
    <mergeCell ref="A9:P9"/>
    <mergeCell ref="A10:P10"/>
    <mergeCell ref="A11:P11"/>
    <mergeCell ref="A12:P12"/>
    <mergeCell ref="A13:P13"/>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60C81-8C81-49B5-8B45-398856A3682A}">
  <sheetPr>
    <outlinePr summaryBelow="0"/>
  </sheetPr>
  <dimension ref="A1:I329"/>
  <sheetViews>
    <sheetView zoomScaleNormal="100" workbookViewId="0">
      <pane ySplit="2" topLeftCell="A3" activePane="bottomLeft" state="frozen"/>
      <selection activeCell="J20" sqref="J20"/>
      <selection pane="bottomLeft" activeCell="J22" sqref="J22"/>
    </sheetView>
  </sheetViews>
  <sheetFormatPr defaultRowHeight="15.75" outlineLevelRow="1" x14ac:dyDescent="0.25"/>
  <cols>
    <col min="1" max="1" width="37.42578125" style="556" customWidth="1"/>
    <col min="2" max="2" width="6.140625" style="634" customWidth="1"/>
    <col min="3" max="3" width="5.5703125" style="635" customWidth="1"/>
    <col min="4" max="4" width="54.28515625" style="559" customWidth="1"/>
    <col min="5" max="5" width="98.42578125" style="556" customWidth="1"/>
    <col min="6" max="6" width="17.42578125" style="595" hidden="1" customWidth="1"/>
    <col min="7" max="7" width="5.5703125" style="556" hidden="1" customWidth="1"/>
    <col min="8" max="16384" width="9.140625" style="556"/>
  </cols>
  <sheetData>
    <row r="1" spans="1:9" ht="21.75" thickBot="1" x14ac:dyDescent="0.4">
      <c r="A1" s="591" t="s">
        <v>1462</v>
      </c>
      <c r="B1" s="592"/>
      <c r="C1" s="593"/>
      <c r="D1" s="594"/>
    </row>
    <row r="2" spans="1:9" ht="65.25" thickBot="1" x14ac:dyDescent="0.3">
      <c r="A2" s="596" t="s">
        <v>929</v>
      </c>
      <c r="B2" s="597" t="s">
        <v>930</v>
      </c>
      <c r="C2" s="597" t="s">
        <v>931</v>
      </c>
      <c r="D2" s="596" t="s">
        <v>932</v>
      </c>
      <c r="E2" s="598" t="s">
        <v>933</v>
      </c>
      <c r="F2" s="598" t="s">
        <v>933</v>
      </c>
      <c r="G2" s="599" t="s">
        <v>934</v>
      </c>
      <c r="H2" s="600"/>
      <c r="I2" s="601"/>
    </row>
    <row r="3" spans="1:9" ht="32.25" thickBot="1" x14ac:dyDescent="0.55000000000000004">
      <c r="A3" s="602" t="s">
        <v>935</v>
      </c>
      <c r="B3" s="603"/>
      <c r="C3" s="604"/>
      <c r="D3" s="605"/>
    </row>
    <row r="4" spans="1:9" ht="27" customHeight="1" x14ac:dyDescent="0.4">
      <c r="A4" s="606" t="s">
        <v>936</v>
      </c>
      <c r="B4" s="607"/>
      <c r="C4" s="607"/>
      <c r="D4" s="608"/>
    </row>
    <row r="5" spans="1:9" ht="21" outlineLevel="1" x14ac:dyDescent="0.35">
      <c r="A5" s="609" t="s">
        <v>937</v>
      </c>
      <c r="B5" s="610" t="s">
        <v>938</v>
      </c>
      <c r="C5" s="611">
        <v>0</v>
      </c>
      <c r="D5" s="612"/>
      <c r="F5" s="613" t="s">
        <v>939</v>
      </c>
      <c r="G5" s="614"/>
    </row>
    <row r="6" spans="1:9" ht="18.75" outlineLevel="1" x14ac:dyDescent="0.3">
      <c r="A6" s="615" t="s">
        <v>937</v>
      </c>
      <c r="B6" s="616" t="s">
        <v>938</v>
      </c>
      <c r="C6" s="617">
        <v>1</v>
      </c>
      <c r="D6" s="618" t="s">
        <v>940</v>
      </c>
      <c r="F6" s="613" t="s">
        <v>939</v>
      </c>
    </row>
    <row r="7" spans="1:9" ht="18.75" outlineLevel="1" x14ac:dyDescent="0.3">
      <c r="A7" s="615" t="s">
        <v>937</v>
      </c>
      <c r="B7" s="616" t="s">
        <v>938</v>
      </c>
      <c r="C7" s="617">
        <v>2</v>
      </c>
      <c r="D7" s="618" t="s">
        <v>941</v>
      </c>
      <c r="F7" s="613" t="s">
        <v>939</v>
      </c>
    </row>
    <row r="8" spans="1:9" ht="18.75" outlineLevel="1" x14ac:dyDescent="0.3">
      <c r="A8" s="615" t="s">
        <v>937</v>
      </c>
      <c r="B8" s="616" t="s">
        <v>938</v>
      </c>
      <c r="C8" s="617">
        <v>3</v>
      </c>
      <c r="D8" s="618" t="s">
        <v>942</v>
      </c>
      <c r="F8" s="613" t="s">
        <v>939</v>
      </c>
    </row>
    <row r="9" spans="1:9" ht="18.75" outlineLevel="1" x14ac:dyDescent="0.3">
      <c r="A9" s="615" t="s">
        <v>937</v>
      </c>
      <c r="B9" s="616" t="s">
        <v>938</v>
      </c>
      <c r="C9" s="617">
        <v>4</v>
      </c>
      <c r="D9" s="618" t="s">
        <v>943</v>
      </c>
      <c r="F9" s="613" t="s">
        <v>939</v>
      </c>
    </row>
    <row r="10" spans="1:9" ht="18.75" outlineLevel="1" x14ac:dyDescent="0.3">
      <c r="A10" s="615" t="s">
        <v>937</v>
      </c>
      <c r="B10" s="616" t="s">
        <v>938</v>
      </c>
      <c r="C10" s="617">
        <v>5</v>
      </c>
      <c r="D10" s="618"/>
      <c r="F10" s="613" t="s">
        <v>939</v>
      </c>
    </row>
    <row r="11" spans="1:9" ht="21" outlineLevel="1" x14ac:dyDescent="0.35">
      <c r="A11" s="609" t="s">
        <v>944</v>
      </c>
      <c r="B11" s="610" t="s">
        <v>945</v>
      </c>
      <c r="C11" s="619">
        <v>0</v>
      </c>
      <c r="D11" s="612"/>
      <c r="G11" s="620"/>
    </row>
    <row r="12" spans="1:9" ht="18.75" outlineLevel="1" x14ac:dyDescent="0.3">
      <c r="A12" s="615" t="s">
        <v>946</v>
      </c>
      <c r="B12" s="616" t="s">
        <v>945</v>
      </c>
      <c r="C12" s="617">
        <v>1</v>
      </c>
      <c r="D12" s="618" t="s">
        <v>940</v>
      </c>
    </row>
    <row r="13" spans="1:9" ht="18.75" outlineLevel="1" x14ac:dyDescent="0.3">
      <c r="A13" s="615" t="s">
        <v>946</v>
      </c>
      <c r="B13" s="616" t="s">
        <v>945</v>
      </c>
      <c r="C13" s="617">
        <v>2</v>
      </c>
      <c r="D13" s="618" t="s">
        <v>941</v>
      </c>
    </row>
    <row r="14" spans="1:9" ht="18.75" outlineLevel="1" x14ac:dyDescent="0.3">
      <c r="A14" s="615" t="s">
        <v>946</v>
      </c>
      <c r="B14" s="616" t="s">
        <v>945</v>
      </c>
      <c r="C14" s="617">
        <v>3</v>
      </c>
      <c r="D14" s="618" t="s">
        <v>947</v>
      </c>
    </row>
    <row r="15" spans="1:9" ht="18.75" outlineLevel="1" x14ac:dyDescent="0.3">
      <c r="A15" s="615" t="s">
        <v>946</v>
      </c>
      <c r="B15" s="616" t="s">
        <v>945</v>
      </c>
      <c r="C15" s="617">
        <v>4</v>
      </c>
      <c r="D15" s="618" t="s">
        <v>948</v>
      </c>
    </row>
    <row r="16" spans="1:9" ht="21" outlineLevel="1" x14ac:dyDescent="0.35">
      <c r="A16" s="609" t="s">
        <v>949</v>
      </c>
      <c r="B16" s="610" t="s">
        <v>950</v>
      </c>
      <c r="C16" s="619">
        <v>0</v>
      </c>
      <c r="D16" s="612"/>
      <c r="G16" s="620"/>
    </row>
    <row r="17" spans="1:7" ht="18.75" outlineLevel="1" x14ac:dyDescent="0.3">
      <c r="A17" s="615" t="s">
        <v>951</v>
      </c>
      <c r="B17" s="616" t="s">
        <v>950</v>
      </c>
      <c r="C17" s="617">
        <v>1</v>
      </c>
      <c r="D17" s="618" t="s">
        <v>940</v>
      </c>
    </row>
    <row r="18" spans="1:7" ht="18.75" outlineLevel="1" x14ac:dyDescent="0.3">
      <c r="A18" s="615" t="s">
        <v>951</v>
      </c>
      <c r="B18" s="616" t="s">
        <v>950</v>
      </c>
      <c r="C18" s="617">
        <v>2</v>
      </c>
      <c r="D18" s="618" t="s">
        <v>941</v>
      </c>
    </row>
    <row r="19" spans="1:7" ht="18.75" outlineLevel="1" x14ac:dyDescent="0.3">
      <c r="A19" s="615" t="s">
        <v>951</v>
      </c>
      <c r="B19" s="616" t="s">
        <v>950</v>
      </c>
      <c r="C19" s="617">
        <v>3</v>
      </c>
      <c r="D19" s="618" t="s">
        <v>947</v>
      </c>
    </row>
    <row r="20" spans="1:7" ht="18.75" outlineLevel="1" x14ac:dyDescent="0.3">
      <c r="A20" s="615" t="s">
        <v>951</v>
      </c>
      <c r="B20" s="616" t="s">
        <v>950</v>
      </c>
      <c r="C20" s="617">
        <v>4</v>
      </c>
      <c r="D20" s="618" t="s">
        <v>948</v>
      </c>
    </row>
    <row r="21" spans="1:7" ht="21" customHeight="1" outlineLevel="1" x14ac:dyDescent="0.35">
      <c r="A21" s="609" t="s">
        <v>952</v>
      </c>
      <c r="B21" s="610" t="s">
        <v>953</v>
      </c>
      <c r="C21" s="619">
        <v>0</v>
      </c>
      <c r="D21" s="612"/>
      <c r="G21" s="620"/>
    </row>
    <row r="22" spans="1:7" ht="18.75" outlineLevel="1" x14ac:dyDescent="0.3">
      <c r="A22" s="615" t="s">
        <v>954</v>
      </c>
      <c r="B22" s="616" t="s">
        <v>953</v>
      </c>
      <c r="C22" s="617">
        <v>1</v>
      </c>
      <c r="D22" s="618" t="s">
        <v>955</v>
      </c>
    </row>
    <row r="23" spans="1:7" ht="18.75" outlineLevel="1" x14ac:dyDescent="0.3">
      <c r="A23" s="615" t="s">
        <v>954</v>
      </c>
      <c r="B23" s="616" t="s">
        <v>953</v>
      </c>
      <c r="C23" s="617">
        <v>2</v>
      </c>
      <c r="D23" s="618" t="s">
        <v>956</v>
      </c>
    </row>
    <row r="24" spans="1:7" ht="21" outlineLevel="1" x14ac:dyDescent="0.35">
      <c r="A24" s="609" t="s">
        <v>957</v>
      </c>
      <c r="B24" s="610" t="s">
        <v>248</v>
      </c>
      <c r="C24" s="619">
        <v>0</v>
      </c>
      <c r="D24" s="612"/>
      <c r="G24" s="620"/>
    </row>
    <row r="25" spans="1:7" ht="18.75" outlineLevel="1" x14ac:dyDescent="0.3">
      <c r="A25" s="615" t="s">
        <v>958</v>
      </c>
      <c r="B25" s="616" t="s">
        <v>248</v>
      </c>
      <c r="C25" s="617">
        <v>1</v>
      </c>
      <c r="D25" s="618" t="s">
        <v>940</v>
      </c>
    </row>
    <row r="26" spans="1:7" ht="18.75" outlineLevel="1" x14ac:dyDescent="0.3">
      <c r="A26" s="615" t="s">
        <v>958</v>
      </c>
      <c r="B26" s="616" t="s">
        <v>248</v>
      </c>
      <c r="C26" s="617">
        <v>2</v>
      </c>
      <c r="D26" s="618" t="s">
        <v>941</v>
      </c>
    </row>
    <row r="27" spans="1:7" ht="18.75" outlineLevel="1" x14ac:dyDescent="0.3">
      <c r="A27" s="615" t="s">
        <v>958</v>
      </c>
      <c r="B27" s="616" t="s">
        <v>248</v>
      </c>
      <c r="C27" s="617">
        <v>3</v>
      </c>
      <c r="D27" s="618" t="s">
        <v>959</v>
      </c>
    </row>
    <row r="28" spans="1:7" ht="21" outlineLevel="1" x14ac:dyDescent="0.35">
      <c r="A28" s="609" t="s">
        <v>960</v>
      </c>
      <c r="B28" s="610" t="s">
        <v>242</v>
      </c>
      <c r="C28" s="619">
        <v>0</v>
      </c>
      <c r="D28" s="612"/>
      <c r="G28" s="620"/>
    </row>
    <row r="29" spans="1:7" ht="18.75" outlineLevel="1" x14ac:dyDescent="0.3">
      <c r="A29" s="615" t="s">
        <v>961</v>
      </c>
      <c r="B29" s="616" t="s">
        <v>242</v>
      </c>
      <c r="C29" s="617">
        <v>1</v>
      </c>
      <c r="D29" s="618" t="s">
        <v>940</v>
      </c>
    </row>
    <row r="30" spans="1:7" ht="18.75" outlineLevel="1" x14ac:dyDescent="0.3">
      <c r="A30" s="615" t="s">
        <v>961</v>
      </c>
      <c r="B30" s="616" t="s">
        <v>242</v>
      </c>
      <c r="C30" s="617">
        <v>2</v>
      </c>
      <c r="D30" s="618" t="s">
        <v>941</v>
      </c>
    </row>
    <row r="31" spans="1:7" ht="18.75" outlineLevel="1" x14ac:dyDescent="0.3">
      <c r="A31" s="615" t="s">
        <v>961</v>
      </c>
      <c r="B31" s="616" t="s">
        <v>242</v>
      </c>
      <c r="C31" s="617">
        <v>3</v>
      </c>
      <c r="D31" s="618" t="s">
        <v>962</v>
      </c>
    </row>
    <row r="32" spans="1:7" ht="21" outlineLevel="1" x14ac:dyDescent="0.35">
      <c r="A32" s="609" t="s">
        <v>963</v>
      </c>
      <c r="B32" s="610" t="s">
        <v>964</v>
      </c>
      <c r="C32" s="619">
        <v>0</v>
      </c>
      <c r="D32" s="612"/>
      <c r="G32" s="620"/>
    </row>
    <row r="33" spans="1:7" ht="18.75" outlineLevel="1" x14ac:dyDescent="0.3">
      <c r="A33" s="615" t="s">
        <v>965</v>
      </c>
      <c r="B33" s="616" t="s">
        <v>964</v>
      </c>
      <c r="C33" s="617">
        <v>1</v>
      </c>
      <c r="D33" s="618" t="s">
        <v>966</v>
      </c>
    </row>
    <row r="34" spans="1:7" ht="18.75" outlineLevel="1" x14ac:dyDescent="0.3">
      <c r="A34" s="615" t="s">
        <v>965</v>
      </c>
      <c r="B34" s="616" t="s">
        <v>964</v>
      </c>
      <c r="C34" s="617">
        <v>2</v>
      </c>
      <c r="D34" s="618" t="s">
        <v>967</v>
      </c>
    </row>
    <row r="35" spans="1:7" ht="18.75" outlineLevel="1" x14ac:dyDescent="0.3">
      <c r="A35" s="615" t="s">
        <v>965</v>
      </c>
      <c r="B35" s="616" t="s">
        <v>964</v>
      </c>
      <c r="C35" s="617">
        <v>3</v>
      </c>
      <c r="D35" s="618" t="s">
        <v>968</v>
      </c>
    </row>
    <row r="36" spans="1:7" ht="21" outlineLevel="1" x14ac:dyDescent="0.35">
      <c r="A36" s="609" t="s">
        <v>969</v>
      </c>
      <c r="B36" s="610" t="s">
        <v>970</v>
      </c>
      <c r="C36" s="619">
        <v>0</v>
      </c>
      <c r="D36" s="612"/>
      <c r="E36" s="621" t="s">
        <v>971</v>
      </c>
      <c r="G36" s="620"/>
    </row>
    <row r="37" spans="1:7" ht="18.75" outlineLevel="1" x14ac:dyDescent="0.3">
      <c r="A37" s="615" t="s">
        <v>972</v>
      </c>
      <c r="B37" s="616" t="s">
        <v>970</v>
      </c>
      <c r="C37" s="617">
        <v>1</v>
      </c>
      <c r="D37" s="618" t="s">
        <v>973</v>
      </c>
    </row>
    <row r="38" spans="1:7" ht="18.75" outlineLevel="1" x14ac:dyDescent="0.3">
      <c r="A38" s="615" t="s">
        <v>972</v>
      </c>
      <c r="B38" s="616" t="s">
        <v>970</v>
      </c>
      <c r="C38" s="617">
        <v>2</v>
      </c>
      <c r="D38" s="618" t="s">
        <v>974</v>
      </c>
    </row>
    <row r="39" spans="1:7" ht="18.75" outlineLevel="1" x14ac:dyDescent="0.3">
      <c r="A39" s="615" t="s">
        <v>972</v>
      </c>
      <c r="B39" s="616" t="s">
        <v>970</v>
      </c>
      <c r="C39" s="617">
        <v>3</v>
      </c>
      <c r="D39" s="618" t="s">
        <v>975</v>
      </c>
    </row>
    <row r="40" spans="1:7" ht="21" outlineLevel="1" x14ac:dyDescent="0.35">
      <c r="A40" s="609" t="s">
        <v>976</v>
      </c>
      <c r="B40" s="610" t="s">
        <v>977</v>
      </c>
      <c r="C40" s="619">
        <v>0</v>
      </c>
      <c r="D40" s="612"/>
      <c r="E40" s="621" t="s">
        <v>971</v>
      </c>
      <c r="G40" s="620"/>
    </row>
    <row r="41" spans="1:7" ht="18.75" outlineLevel="1" x14ac:dyDescent="0.3">
      <c r="A41" s="615" t="s">
        <v>978</v>
      </c>
      <c r="B41" s="616" t="s">
        <v>977</v>
      </c>
      <c r="C41" s="617">
        <v>1</v>
      </c>
      <c r="D41" s="618" t="s">
        <v>979</v>
      </c>
    </row>
    <row r="42" spans="1:7" ht="18.75" outlineLevel="1" x14ac:dyDescent="0.3">
      <c r="A42" s="615" t="s">
        <v>978</v>
      </c>
      <c r="B42" s="616" t="s">
        <v>977</v>
      </c>
      <c r="C42" s="617">
        <v>2</v>
      </c>
      <c r="D42" s="618" t="s">
        <v>980</v>
      </c>
    </row>
    <row r="43" spans="1:7" ht="18.75" outlineLevel="1" x14ac:dyDescent="0.3">
      <c r="A43" s="615" t="s">
        <v>978</v>
      </c>
      <c r="B43" s="616" t="s">
        <v>977</v>
      </c>
      <c r="C43" s="617">
        <v>3</v>
      </c>
      <c r="D43" s="618" t="s">
        <v>981</v>
      </c>
    </row>
    <row r="44" spans="1:7" ht="18.75" outlineLevel="1" x14ac:dyDescent="0.3">
      <c r="A44" s="615" t="s">
        <v>978</v>
      </c>
      <c r="B44" s="616" t="s">
        <v>977</v>
      </c>
      <c r="C44" s="617">
        <v>4</v>
      </c>
      <c r="D44" s="618" t="s">
        <v>982</v>
      </c>
    </row>
    <row r="45" spans="1:7" ht="18.75" outlineLevel="1" x14ac:dyDescent="0.3">
      <c r="A45" s="615" t="s">
        <v>978</v>
      </c>
      <c r="B45" s="616" t="s">
        <v>977</v>
      </c>
      <c r="C45" s="617">
        <v>5</v>
      </c>
      <c r="D45" s="618" t="s">
        <v>983</v>
      </c>
    </row>
    <row r="46" spans="1:7" ht="27" customHeight="1" x14ac:dyDescent="0.4">
      <c r="A46" s="622" t="s">
        <v>984</v>
      </c>
      <c r="B46" s="623"/>
      <c r="C46" s="623"/>
      <c r="D46" s="624"/>
    </row>
    <row r="47" spans="1:7" ht="21" outlineLevel="1" x14ac:dyDescent="0.35">
      <c r="A47" s="609" t="s">
        <v>985</v>
      </c>
      <c r="B47" s="610" t="s">
        <v>907</v>
      </c>
      <c r="C47" s="619">
        <v>0</v>
      </c>
      <c r="D47" s="612"/>
      <c r="G47" s="620"/>
    </row>
    <row r="48" spans="1:7" ht="18.75" outlineLevel="1" x14ac:dyDescent="0.3">
      <c r="A48" s="615" t="s">
        <v>986</v>
      </c>
      <c r="B48" s="616" t="s">
        <v>907</v>
      </c>
      <c r="C48" s="617">
        <v>1</v>
      </c>
      <c r="D48" s="618" t="s">
        <v>940</v>
      </c>
    </row>
    <row r="49" spans="1:7" ht="18.75" outlineLevel="1" x14ac:dyDescent="0.3">
      <c r="A49" s="615" t="s">
        <v>986</v>
      </c>
      <c r="B49" s="616" t="s">
        <v>907</v>
      </c>
      <c r="C49" s="617">
        <v>2</v>
      </c>
      <c r="D49" s="618" t="s">
        <v>941</v>
      </c>
    </row>
    <row r="50" spans="1:7" ht="18.75" outlineLevel="1" x14ac:dyDescent="0.3">
      <c r="A50" s="615" t="s">
        <v>986</v>
      </c>
      <c r="B50" s="616" t="s">
        <v>907</v>
      </c>
      <c r="C50" s="617">
        <v>3</v>
      </c>
      <c r="D50" s="618" t="s">
        <v>987</v>
      </c>
    </row>
    <row r="51" spans="1:7" ht="18.75" outlineLevel="1" x14ac:dyDescent="0.3">
      <c r="A51" s="615" t="s">
        <v>986</v>
      </c>
      <c r="B51" s="616" t="s">
        <v>907</v>
      </c>
      <c r="C51" s="617">
        <v>4</v>
      </c>
      <c r="D51" s="618" t="s">
        <v>962</v>
      </c>
    </row>
    <row r="52" spans="1:7" ht="18.75" outlineLevel="1" x14ac:dyDescent="0.3">
      <c r="A52" s="615" t="s">
        <v>986</v>
      </c>
      <c r="B52" s="616" t="s">
        <v>907</v>
      </c>
      <c r="C52" s="617">
        <v>5</v>
      </c>
      <c r="D52" s="618" t="s">
        <v>988</v>
      </c>
    </row>
    <row r="53" spans="1:7" ht="18.75" outlineLevel="1" x14ac:dyDescent="0.3">
      <c r="A53" s="615" t="s">
        <v>986</v>
      </c>
      <c r="B53" s="616" t="s">
        <v>907</v>
      </c>
      <c r="C53" s="617">
        <v>6</v>
      </c>
      <c r="D53" s="618" t="s">
        <v>989</v>
      </c>
    </row>
    <row r="54" spans="1:7" ht="18.75" outlineLevel="1" x14ac:dyDescent="0.3">
      <c r="A54" s="615" t="s">
        <v>986</v>
      </c>
      <c r="B54" s="616" t="s">
        <v>907</v>
      </c>
      <c r="C54" s="617">
        <v>7</v>
      </c>
      <c r="D54" s="618" t="s">
        <v>990</v>
      </c>
    </row>
    <row r="55" spans="1:7" ht="18.75" outlineLevel="1" x14ac:dyDescent="0.3">
      <c r="A55" s="615" t="s">
        <v>986</v>
      </c>
      <c r="B55" s="616" t="s">
        <v>907</v>
      </c>
      <c r="C55" s="617">
        <v>8</v>
      </c>
      <c r="D55" s="618" t="s">
        <v>991</v>
      </c>
    </row>
    <row r="56" spans="1:7" ht="18.75" outlineLevel="1" x14ac:dyDescent="0.3">
      <c r="A56" s="615" t="s">
        <v>986</v>
      </c>
      <c r="B56" s="616" t="s">
        <v>907</v>
      </c>
      <c r="C56" s="617">
        <v>9</v>
      </c>
      <c r="D56" s="625" t="s">
        <v>992</v>
      </c>
      <c r="E56" s="626" t="s">
        <v>993</v>
      </c>
      <c r="F56" s="613" t="s">
        <v>994</v>
      </c>
    </row>
    <row r="57" spans="1:7" ht="18.75" outlineLevel="1" x14ac:dyDescent="0.3">
      <c r="A57" s="615" t="s">
        <v>986</v>
      </c>
      <c r="B57" s="616" t="s">
        <v>907</v>
      </c>
      <c r="C57" s="617">
        <v>10</v>
      </c>
      <c r="D57" s="618" t="s">
        <v>995</v>
      </c>
    </row>
    <row r="58" spans="1:7" ht="18.75" outlineLevel="1" x14ac:dyDescent="0.3">
      <c r="A58" s="615" t="s">
        <v>986</v>
      </c>
      <c r="B58" s="616" t="s">
        <v>907</v>
      </c>
      <c r="C58" s="617">
        <v>11</v>
      </c>
      <c r="D58" s="618" t="s">
        <v>996</v>
      </c>
    </row>
    <row r="59" spans="1:7" ht="18.75" outlineLevel="1" x14ac:dyDescent="0.3">
      <c r="A59" s="615" t="s">
        <v>986</v>
      </c>
      <c r="B59" s="616" t="s">
        <v>907</v>
      </c>
      <c r="C59" s="617">
        <v>12</v>
      </c>
      <c r="D59" s="618" t="s">
        <v>997</v>
      </c>
    </row>
    <row r="60" spans="1:7" ht="18.75" outlineLevel="1" x14ac:dyDescent="0.3">
      <c r="A60" s="615" t="s">
        <v>986</v>
      </c>
      <c r="B60" s="616" t="s">
        <v>907</v>
      </c>
      <c r="C60" s="617">
        <v>13</v>
      </c>
      <c r="D60" s="618" t="s">
        <v>998</v>
      </c>
    </row>
    <row r="61" spans="1:7" ht="18.75" outlineLevel="1" x14ac:dyDescent="0.3">
      <c r="A61" s="615" t="s">
        <v>986</v>
      </c>
      <c r="B61" s="616" t="s">
        <v>907</v>
      </c>
      <c r="C61" s="617">
        <v>14</v>
      </c>
      <c r="D61" s="618" t="s">
        <v>948</v>
      </c>
    </row>
    <row r="62" spans="1:7" ht="18.75" outlineLevel="1" x14ac:dyDescent="0.3">
      <c r="A62" s="615" t="s">
        <v>986</v>
      </c>
      <c r="B62" s="616" t="s">
        <v>907</v>
      </c>
      <c r="C62" s="617">
        <v>15</v>
      </c>
      <c r="D62" s="625" t="s">
        <v>999</v>
      </c>
      <c r="E62" s="626" t="s">
        <v>993</v>
      </c>
      <c r="F62" s="613" t="s">
        <v>994</v>
      </c>
    </row>
    <row r="63" spans="1:7" ht="18.75" outlineLevel="1" x14ac:dyDescent="0.3">
      <c r="A63" s="615" t="s">
        <v>986</v>
      </c>
      <c r="B63" s="616" t="s">
        <v>907</v>
      </c>
      <c r="C63" s="617">
        <v>16</v>
      </c>
      <c r="D63" s="625" t="s">
        <v>1000</v>
      </c>
      <c r="E63" s="626" t="s">
        <v>993</v>
      </c>
      <c r="F63" s="613" t="s">
        <v>994</v>
      </c>
    </row>
    <row r="64" spans="1:7" ht="21" outlineLevel="1" x14ac:dyDescent="0.35">
      <c r="A64" s="609" t="s">
        <v>1001</v>
      </c>
      <c r="B64" s="610" t="s">
        <v>195</v>
      </c>
      <c r="C64" s="619">
        <v>0</v>
      </c>
      <c r="D64" s="612"/>
      <c r="G64" s="620"/>
    </row>
    <row r="65" spans="1:7" ht="18.75" outlineLevel="1" x14ac:dyDescent="0.3">
      <c r="A65" s="615" t="s">
        <v>1002</v>
      </c>
      <c r="B65" s="616" t="s">
        <v>195</v>
      </c>
      <c r="C65" s="617">
        <v>1</v>
      </c>
      <c r="D65" s="618" t="s">
        <v>966</v>
      </c>
    </row>
    <row r="66" spans="1:7" ht="18.75" outlineLevel="1" x14ac:dyDescent="0.3">
      <c r="A66" s="615" t="s">
        <v>1002</v>
      </c>
      <c r="B66" s="616" t="s">
        <v>195</v>
      </c>
      <c r="C66" s="617">
        <v>2</v>
      </c>
      <c r="D66" s="618" t="s">
        <v>967</v>
      </c>
    </row>
    <row r="67" spans="1:7" ht="18.75" outlineLevel="1" x14ac:dyDescent="0.3">
      <c r="A67" s="615" t="s">
        <v>1002</v>
      </c>
      <c r="B67" s="616" t="s">
        <v>195</v>
      </c>
      <c r="C67" s="617">
        <v>3</v>
      </c>
      <c r="D67" s="618" t="s">
        <v>1003</v>
      </c>
    </row>
    <row r="68" spans="1:7" ht="18.75" outlineLevel="1" x14ac:dyDescent="0.3">
      <c r="A68" s="615" t="s">
        <v>1002</v>
      </c>
      <c r="B68" s="616" t="s">
        <v>195</v>
      </c>
      <c r="C68" s="617">
        <v>4</v>
      </c>
      <c r="D68" s="618" t="s">
        <v>1004</v>
      </c>
    </row>
    <row r="69" spans="1:7" ht="18.75" outlineLevel="1" x14ac:dyDescent="0.3">
      <c r="A69" s="615" t="s">
        <v>1002</v>
      </c>
      <c r="B69" s="616" t="s">
        <v>195</v>
      </c>
      <c r="C69" s="617">
        <v>5</v>
      </c>
      <c r="D69" s="618" t="s">
        <v>1005</v>
      </c>
    </row>
    <row r="70" spans="1:7" ht="18.75" outlineLevel="1" x14ac:dyDescent="0.3">
      <c r="A70" s="615" t="s">
        <v>1002</v>
      </c>
      <c r="B70" s="616" t="s">
        <v>195</v>
      </c>
      <c r="C70" s="617">
        <v>6</v>
      </c>
      <c r="D70" s="618" t="s">
        <v>1006</v>
      </c>
    </row>
    <row r="71" spans="1:7" ht="21" outlineLevel="1" x14ac:dyDescent="0.35">
      <c r="A71" s="609" t="s">
        <v>1007</v>
      </c>
      <c r="B71" s="610" t="s">
        <v>1008</v>
      </c>
      <c r="C71" s="619">
        <v>0</v>
      </c>
      <c r="D71" s="612"/>
      <c r="G71" s="620"/>
    </row>
    <row r="72" spans="1:7" ht="18.75" outlineLevel="1" x14ac:dyDescent="0.3">
      <c r="A72" s="615" t="s">
        <v>1009</v>
      </c>
      <c r="B72" s="616" t="s">
        <v>1008</v>
      </c>
      <c r="C72" s="617">
        <v>1</v>
      </c>
      <c r="D72" s="618" t="s">
        <v>941</v>
      </c>
    </row>
    <row r="73" spans="1:7" ht="18.75" outlineLevel="1" x14ac:dyDescent="0.3">
      <c r="A73" s="615" t="s">
        <v>1009</v>
      </c>
      <c r="B73" s="616" t="s">
        <v>1008</v>
      </c>
      <c r="C73" s="617">
        <v>2</v>
      </c>
      <c r="D73" s="618" t="s">
        <v>1010</v>
      </c>
    </row>
    <row r="74" spans="1:7" ht="18.75" outlineLevel="1" x14ac:dyDescent="0.3">
      <c r="A74" s="615" t="s">
        <v>1009</v>
      </c>
      <c r="B74" s="616" t="s">
        <v>1008</v>
      </c>
      <c r="C74" s="617">
        <v>3</v>
      </c>
      <c r="D74" s="618" t="s">
        <v>1011</v>
      </c>
    </row>
    <row r="75" spans="1:7" ht="18.75" outlineLevel="1" x14ac:dyDescent="0.3">
      <c r="A75" s="615" t="s">
        <v>1009</v>
      </c>
      <c r="B75" s="616" t="s">
        <v>1008</v>
      </c>
      <c r="C75" s="617">
        <v>4</v>
      </c>
      <c r="D75" s="618" t="s">
        <v>947</v>
      </c>
    </row>
    <row r="76" spans="1:7" ht="18.75" outlineLevel="1" x14ac:dyDescent="0.3">
      <c r="A76" s="615" t="s">
        <v>1009</v>
      </c>
      <c r="B76" s="616" t="s">
        <v>1008</v>
      </c>
      <c r="C76" s="617">
        <v>5</v>
      </c>
      <c r="D76" s="618" t="s">
        <v>948</v>
      </c>
    </row>
    <row r="77" spans="1:7" ht="18.75" outlineLevel="1" x14ac:dyDescent="0.3">
      <c r="A77" s="615" t="s">
        <v>1009</v>
      </c>
      <c r="B77" s="616" t="s">
        <v>1008</v>
      </c>
      <c r="C77" s="617">
        <v>6</v>
      </c>
      <c r="D77" s="618" t="s">
        <v>996</v>
      </c>
    </row>
    <row r="78" spans="1:7" ht="21" outlineLevel="1" x14ac:dyDescent="0.35">
      <c r="A78" s="609" t="s">
        <v>1012</v>
      </c>
      <c r="B78" s="610" t="s">
        <v>1013</v>
      </c>
      <c r="C78" s="619">
        <v>0</v>
      </c>
      <c r="D78" s="612"/>
      <c r="F78" s="613" t="s">
        <v>939</v>
      </c>
      <c r="G78" s="614"/>
    </row>
    <row r="79" spans="1:7" ht="18.75" outlineLevel="1" x14ac:dyDescent="0.3">
      <c r="A79" s="615" t="s">
        <v>1014</v>
      </c>
      <c r="B79" s="616" t="s">
        <v>1013</v>
      </c>
      <c r="C79" s="617">
        <v>1</v>
      </c>
      <c r="D79" s="618" t="s">
        <v>1005</v>
      </c>
      <c r="F79" s="613" t="s">
        <v>939</v>
      </c>
    </row>
    <row r="80" spans="1:7" ht="18.75" outlineLevel="1" x14ac:dyDescent="0.3">
      <c r="A80" s="615" t="s">
        <v>1014</v>
      </c>
      <c r="B80" s="616" t="s">
        <v>1013</v>
      </c>
      <c r="C80" s="617">
        <v>2</v>
      </c>
      <c r="D80" s="618" t="s">
        <v>967</v>
      </c>
      <c r="F80" s="613" t="s">
        <v>939</v>
      </c>
    </row>
    <row r="81" spans="1:7" ht="18.75" outlineLevel="1" x14ac:dyDescent="0.3">
      <c r="A81" s="615" t="s">
        <v>1014</v>
      </c>
      <c r="B81" s="616" t="s">
        <v>1013</v>
      </c>
      <c r="C81" s="617">
        <v>3</v>
      </c>
      <c r="D81" s="618" t="s">
        <v>1003</v>
      </c>
      <c r="F81" s="613" t="s">
        <v>939</v>
      </c>
    </row>
    <row r="82" spans="1:7" ht="18.75" outlineLevel="1" x14ac:dyDescent="0.3">
      <c r="A82" s="615" t="s">
        <v>1014</v>
      </c>
      <c r="B82" s="616" t="s">
        <v>1013</v>
      </c>
      <c r="C82" s="617">
        <v>4</v>
      </c>
      <c r="D82" s="618" t="s">
        <v>1015</v>
      </c>
      <c r="F82" s="613" t="s">
        <v>939</v>
      </c>
    </row>
    <row r="83" spans="1:7" ht="18.75" outlineLevel="1" x14ac:dyDescent="0.3">
      <c r="A83" s="615" t="s">
        <v>1014</v>
      </c>
      <c r="B83" s="616" t="s">
        <v>1013</v>
      </c>
      <c r="C83" s="617">
        <v>5</v>
      </c>
      <c r="D83" s="618" t="s">
        <v>1016</v>
      </c>
      <c r="F83" s="613" t="s">
        <v>939</v>
      </c>
    </row>
    <row r="84" spans="1:7" ht="21" outlineLevel="1" x14ac:dyDescent="0.35">
      <c r="A84" s="609" t="s">
        <v>1017</v>
      </c>
      <c r="B84" s="610" t="s">
        <v>198</v>
      </c>
      <c r="C84" s="619">
        <v>0</v>
      </c>
      <c r="D84" s="612"/>
      <c r="G84" s="620"/>
    </row>
    <row r="85" spans="1:7" ht="18.75" outlineLevel="1" x14ac:dyDescent="0.3">
      <c r="A85" s="615" t="s">
        <v>378</v>
      </c>
      <c r="B85" s="616" t="s">
        <v>198</v>
      </c>
      <c r="C85" s="617">
        <v>1</v>
      </c>
      <c r="D85" s="618" t="s">
        <v>941</v>
      </c>
    </row>
    <row r="86" spans="1:7" ht="18.75" outlineLevel="1" x14ac:dyDescent="0.3">
      <c r="A86" s="615" t="s">
        <v>378</v>
      </c>
      <c r="B86" s="616" t="s">
        <v>198</v>
      </c>
      <c r="C86" s="617">
        <v>2</v>
      </c>
      <c r="D86" s="618" t="s">
        <v>962</v>
      </c>
    </row>
    <row r="87" spans="1:7" ht="18.75" outlineLevel="1" x14ac:dyDescent="0.3">
      <c r="A87" s="615" t="s">
        <v>378</v>
      </c>
      <c r="B87" s="616" t="s">
        <v>198</v>
      </c>
      <c r="C87" s="617">
        <v>3</v>
      </c>
      <c r="D87" s="618" t="s">
        <v>947</v>
      </c>
    </row>
    <row r="88" spans="1:7" ht="21" outlineLevel="1" x14ac:dyDescent="0.35">
      <c r="A88" s="609" t="s">
        <v>1018</v>
      </c>
      <c r="B88" s="610" t="s">
        <v>1019</v>
      </c>
      <c r="C88" s="619">
        <v>0</v>
      </c>
      <c r="D88" s="612"/>
      <c r="F88" s="627"/>
      <c r="G88" s="614"/>
    </row>
    <row r="89" spans="1:7" ht="18.75" outlineLevel="1" x14ac:dyDescent="0.3">
      <c r="A89" s="615" t="s">
        <v>1020</v>
      </c>
      <c r="B89" s="616" t="s">
        <v>1019</v>
      </c>
      <c r="C89" s="617">
        <v>1</v>
      </c>
      <c r="D89" s="618" t="s">
        <v>967</v>
      </c>
    </row>
    <row r="90" spans="1:7" ht="18.75" outlineLevel="1" x14ac:dyDescent="0.3">
      <c r="A90" s="615" t="s">
        <v>1020</v>
      </c>
      <c r="B90" s="616" t="s">
        <v>1019</v>
      </c>
      <c r="C90" s="617">
        <v>2</v>
      </c>
      <c r="D90" s="618" t="s">
        <v>1006</v>
      </c>
    </row>
    <row r="91" spans="1:7" ht="18.75" outlineLevel="1" x14ac:dyDescent="0.3">
      <c r="A91" s="615" t="s">
        <v>1020</v>
      </c>
      <c r="B91" s="616" t="s">
        <v>1019</v>
      </c>
      <c r="C91" s="617">
        <v>3</v>
      </c>
      <c r="D91" s="618" t="s">
        <v>1015</v>
      </c>
    </row>
    <row r="92" spans="1:7" ht="18.75" outlineLevel="1" x14ac:dyDescent="0.3">
      <c r="A92" s="615" t="s">
        <v>1020</v>
      </c>
      <c r="B92" s="616" t="s">
        <v>1019</v>
      </c>
      <c r="C92" s="617">
        <v>4</v>
      </c>
      <c r="D92" s="618" t="s">
        <v>1005</v>
      </c>
    </row>
    <row r="93" spans="1:7" ht="18.75" outlineLevel="1" x14ac:dyDescent="0.3">
      <c r="A93" s="615" t="s">
        <v>1020</v>
      </c>
      <c r="B93" s="616" t="s">
        <v>1019</v>
      </c>
      <c r="C93" s="617">
        <v>5</v>
      </c>
      <c r="D93" s="618" t="s">
        <v>968</v>
      </c>
    </row>
    <row r="94" spans="1:7" ht="18.75" outlineLevel="1" x14ac:dyDescent="0.3">
      <c r="A94" s="615" t="s">
        <v>1020</v>
      </c>
      <c r="B94" s="616" t="s">
        <v>1019</v>
      </c>
      <c r="C94" s="617">
        <v>6</v>
      </c>
      <c r="D94" s="618" t="s">
        <v>1003</v>
      </c>
    </row>
    <row r="95" spans="1:7" ht="21" outlineLevel="1" x14ac:dyDescent="0.35">
      <c r="A95" s="609" t="s">
        <v>1021</v>
      </c>
      <c r="B95" s="610" t="s">
        <v>1022</v>
      </c>
      <c r="C95" s="619">
        <v>0</v>
      </c>
      <c r="D95" s="612"/>
      <c r="G95" s="620"/>
    </row>
    <row r="96" spans="1:7" ht="18.75" outlineLevel="1" x14ac:dyDescent="0.3">
      <c r="A96" s="615" t="s">
        <v>1023</v>
      </c>
      <c r="B96" s="616" t="s">
        <v>1022</v>
      </c>
      <c r="C96" s="617">
        <v>1</v>
      </c>
      <c r="D96" s="618" t="s">
        <v>1024</v>
      </c>
    </row>
    <row r="97" spans="1:7" ht="18.75" outlineLevel="1" x14ac:dyDescent="0.3">
      <c r="A97" s="615" t="s">
        <v>1023</v>
      </c>
      <c r="B97" s="616" t="s">
        <v>1022</v>
      </c>
      <c r="C97" s="617">
        <v>2</v>
      </c>
      <c r="D97" s="618" t="s">
        <v>1025</v>
      </c>
    </row>
    <row r="98" spans="1:7" ht="18.75" outlineLevel="1" x14ac:dyDescent="0.3">
      <c r="A98" s="615" t="s">
        <v>1023</v>
      </c>
      <c r="B98" s="616" t="s">
        <v>1022</v>
      </c>
      <c r="C98" s="617">
        <v>4</v>
      </c>
      <c r="D98" s="618" t="s">
        <v>943</v>
      </c>
    </row>
    <row r="99" spans="1:7" ht="18.75" outlineLevel="1" x14ac:dyDescent="0.3">
      <c r="A99" s="615" t="s">
        <v>1023</v>
      </c>
      <c r="B99" s="616" t="s">
        <v>1022</v>
      </c>
      <c r="C99" s="617">
        <v>5</v>
      </c>
      <c r="D99" s="618" t="s">
        <v>1026</v>
      </c>
    </row>
    <row r="100" spans="1:7" ht="18.75" outlineLevel="1" x14ac:dyDescent="0.3">
      <c r="A100" s="615" t="s">
        <v>1023</v>
      </c>
      <c r="B100" s="616" t="s">
        <v>1022</v>
      </c>
      <c r="C100" s="617">
        <v>6</v>
      </c>
      <c r="D100" s="618" t="s">
        <v>1027</v>
      </c>
    </row>
    <row r="101" spans="1:7" ht="18.75" outlineLevel="1" x14ac:dyDescent="0.3">
      <c r="A101" s="615" t="s">
        <v>1023</v>
      </c>
      <c r="B101" s="616" t="s">
        <v>1022</v>
      </c>
      <c r="C101" s="617">
        <v>7</v>
      </c>
      <c r="D101" s="618" t="s">
        <v>1028</v>
      </c>
    </row>
    <row r="102" spans="1:7" ht="21" outlineLevel="1" x14ac:dyDescent="0.35">
      <c r="A102" s="609" t="s">
        <v>1029</v>
      </c>
      <c r="B102" s="610" t="s">
        <v>1030</v>
      </c>
      <c r="C102" s="619"/>
      <c r="D102" s="612"/>
      <c r="G102" s="620"/>
    </row>
    <row r="103" spans="1:7" ht="18.75" outlineLevel="1" x14ac:dyDescent="0.3">
      <c r="A103" s="615" t="s">
        <v>1031</v>
      </c>
      <c r="B103" s="616" t="s">
        <v>1030</v>
      </c>
      <c r="C103" s="617">
        <v>1</v>
      </c>
      <c r="D103" s="618" t="s">
        <v>940</v>
      </c>
    </row>
    <row r="104" spans="1:7" ht="18.75" outlineLevel="1" x14ac:dyDescent="0.3">
      <c r="A104" s="615" t="s">
        <v>1031</v>
      </c>
      <c r="B104" s="616" t="s">
        <v>1030</v>
      </c>
      <c r="C104" s="617">
        <v>2</v>
      </c>
      <c r="D104" s="618" t="s">
        <v>941</v>
      </c>
    </row>
    <row r="105" spans="1:7" ht="18.75" outlineLevel="1" x14ac:dyDescent="0.3">
      <c r="A105" s="615" t="s">
        <v>1031</v>
      </c>
      <c r="B105" s="616" t="s">
        <v>1030</v>
      </c>
      <c r="C105" s="617">
        <v>3</v>
      </c>
      <c r="D105" s="618" t="s">
        <v>947</v>
      </c>
    </row>
    <row r="106" spans="1:7" ht="18.75" outlineLevel="1" x14ac:dyDescent="0.3">
      <c r="A106" s="615" t="s">
        <v>1031</v>
      </c>
      <c r="B106" s="616" t="s">
        <v>1030</v>
      </c>
      <c r="C106" s="617">
        <v>4</v>
      </c>
      <c r="D106" s="618" t="s">
        <v>948</v>
      </c>
    </row>
    <row r="107" spans="1:7" ht="18.75" outlineLevel="1" x14ac:dyDescent="0.3">
      <c r="A107" s="615" t="s">
        <v>1031</v>
      </c>
      <c r="B107" s="616" t="s">
        <v>1030</v>
      </c>
      <c r="C107" s="617">
        <v>5</v>
      </c>
      <c r="D107" s="618" t="s">
        <v>996</v>
      </c>
    </row>
    <row r="108" spans="1:7" ht="18.75" outlineLevel="1" x14ac:dyDescent="0.3">
      <c r="A108" s="615" t="s">
        <v>1031</v>
      </c>
      <c r="B108" s="616" t="s">
        <v>1030</v>
      </c>
      <c r="C108" s="617">
        <v>6</v>
      </c>
      <c r="D108" s="618" t="s">
        <v>989</v>
      </c>
    </row>
    <row r="109" spans="1:7" ht="18.75" outlineLevel="1" x14ac:dyDescent="0.3">
      <c r="A109" s="615" t="s">
        <v>1031</v>
      </c>
      <c r="B109" s="616" t="s">
        <v>1030</v>
      </c>
      <c r="C109" s="617">
        <v>7</v>
      </c>
      <c r="D109" s="618" t="s">
        <v>962</v>
      </c>
    </row>
    <row r="110" spans="1:7" ht="21" outlineLevel="1" x14ac:dyDescent="0.35">
      <c r="A110" s="609" t="s">
        <v>1032</v>
      </c>
      <c r="B110" s="610" t="s">
        <v>605</v>
      </c>
      <c r="C110" s="619">
        <v>0</v>
      </c>
      <c r="D110" s="612"/>
      <c r="G110" s="620"/>
    </row>
    <row r="111" spans="1:7" ht="18.75" outlineLevel="1" x14ac:dyDescent="0.3">
      <c r="A111" s="615" t="s">
        <v>1033</v>
      </c>
      <c r="B111" s="616" t="s">
        <v>605</v>
      </c>
      <c r="C111" s="617">
        <v>1</v>
      </c>
      <c r="D111" s="618" t="s">
        <v>1005</v>
      </c>
    </row>
    <row r="112" spans="1:7" ht="18.75" outlineLevel="1" x14ac:dyDescent="0.3">
      <c r="A112" s="615" t="s">
        <v>1033</v>
      </c>
      <c r="B112" s="616" t="s">
        <v>605</v>
      </c>
      <c r="C112" s="617">
        <v>2</v>
      </c>
      <c r="D112" s="618" t="s">
        <v>967</v>
      </c>
    </row>
    <row r="113" spans="1:7" ht="18.75" outlineLevel="1" x14ac:dyDescent="0.3">
      <c r="A113" s="615" t="s">
        <v>1033</v>
      </c>
      <c r="B113" s="616" t="s">
        <v>605</v>
      </c>
      <c r="C113" s="617">
        <v>3</v>
      </c>
      <c r="D113" s="618" t="s">
        <v>1003</v>
      </c>
    </row>
    <row r="114" spans="1:7" ht="21" outlineLevel="1" x14ac:dyDescent="0.35">
      <c r="A114" s="609" t="s">
        <v>1034</v>
      </c>
      <c r="B114" s="610" t="s">
        <v>1035</v>
      </c>
      <c r="C114" s="619">
        <v>0</v>
      </c>
      <c r="D114" s="612"/>
      <c r="G114" s="620"/>
    </row>
    <row r="115" spans="1:7" ht="18.75" outlineLevel="1" x14ac:dyDescent="0.3">
      <c r="A115" s="615" t="s">
        <v>1036</v>
      </c>
      <c r="B115" s="616" t="s">
        <v>1035</v>
      </c>
      <c r="C115" s="617">
        <v>0</v>
      </c>
      <c r="D115" s="618" t="s">
        <v>1037</v>
      </c>
    </row>
    <row r="116" spans="1:7" ht="21" outlineLevel="1" x14ac:dyDescent="0.35">
      <c r="A116" s="609" t="s">
        <v>1038</v>
      </c>
      <c r="B116" s="610" t="s">
        <v>1039</v>
      </c>
      <c r="C116" s="619">
        <v>0</v>
      </c>
      <c r="D116" s="612"/>
      <c r="G116" s="620"/>
    </row>
    <row r="117" spans="1:7" ht="18.75" outlineLevel="1" x14ac:dyDescent="0.3">
      <c r="A117" s="615" t="s">
        <v>1040</v>
      </c>
      <c r="B117" s="616" t="s">
        <v>1039</v>
      </c>
      <c r="C117" s="617">
        <v>1</v>
      </c>
      <c r="D117" s="618" t="s">
        <v>940</v>
      </c>
    </row>
    <row r="118" spans="1:7" ht="18.75" outlineLevel="1" x14ac:dyDescent="0.3">
      <c r="A118" s="615" t="s">
        <v>1040</v>
      </c>
      <c r="B118" s="616" t="s">
        <v>1039</v>
      </c>
      <c r="C118" s="617">
        <v>2</v>
      </c>
      <c r="D118" s="618" t="s">
        <v>941</v>
      </c>
    </row>
    <row r="119" spans="1:7" ht="18.75" outlineLevel="1" x14ac:dyDescent="0.3">
      <c r="A119" s="615" t="s">
        <v>1040</v>
      </c>
      <c r="B119" s="616" t="s">
        <v>1039</v>
      </c>
      <c r="C119" s="617">
        <v>3</v>
      </c>
      <c r="D119" s="618" t="s">
        <v>1041</v>
      </c>
    </row>
    <row r="120" spans="1:7" ht="18.75" outlineLevel="1" x14ac:dyDescent="0.3">
      <c r="A120" s="615" t="s">
        <v>1040</v>
      </c>
      <c r="B120" s="616" t="s">
        <v>1039</v>
      </c>
      <c r="C120" s="617">
        <v>4</v>
      </c>
      <c r="D120" s="618" t="s">
        <v>947</v>
      </c>
    </row>
    <row r="121" spans="1:7" ht="18.75" outlineLevel="1" x14ac:dyDescent="0.3">
      <c r="A121" s="615" t="s">
        <v>1040</v>
      </c>
      <c r="B121" s="616" t="s">
        <v>1039</v>
      </c>
      <c r="C121" s="617">
        <v>5</v>
      </c>
      <c r="D121" s="618" t="s">
        <v>962</v>
      </c>
    </row>
    <row r="122" spans="1:7" ht="18.75" outlineLevel="1" x14ac:dyDescent="0.3">
      <c r="A122" s="615" t="s">
        <v>1040</v>
      </c>
      <c r="B122" s="616" t="s">
        <v>1039</v>
      </c>
      <c r="C122" s="617">
        <v>6</v>
      </c>
      <c r="D122" s="618" t="s">
        <v>992</v>
      </c>
    </row>
    <row r="123" spans="1:7" ht="21" outlineLevel="1" x14ac:dyDescent="0.35">
      <c r="A123" s="609" t="s">
        <v>1042</v>
      </c>
      <c r="B123" s="610" t="s">
        <v>1043</v>
      </c>
      <c r="C123" s="619">
        <v>0</v>
      </c>
      <c r="D123" s="612"/>
      <c r="E123" s="621" t="s">
        <v>1044</v>
      </c>
      <c r="G123" s="620"/>
    </row>
    <row r="124" spans="1:7" ht="18.75" outlineLevel="1" x14ac:dyDescent="0.3">
      <c r="A124" s="615" t="s">
        <v>1045</v>
      </c>
      <c r="B124" s="616" t="s">
        <v>1043</v>
      </c>
      <c r="C124" s="617">
        <v>1</v>
      </c>
      <c r="D124" s="618" t="s">
        <v>1011</v>
      </c>
    </row>
    <row r="125" spans="1:7" ht="18.75" outlineLevel="1" x14ac:dyDescent="0.3">
      <c r="A125" s="615" t="s">
        <v>1045</v>
      </c>
      <c r="B125" s="616" t="s">
        <v>1043</v>
      </c>
      <c r="C125" s="617">
        <v>2</v>
      </c>
      <c r="D125" s="618" t="s">
        <v>989</v>
      </c>
    </row>
    <row r="126" spans="1:7" ht="21" outlineLevel="1" x14ac:dyDescent="0.35">
      <c r="A126" s="609" t="s">
        <v>1046</v>
      </c>
      <c r="B126" s="610" t="s">
        <v>1047</v>
      </c>
      <c r="C126" s="619">
        <v>0</v>
      </c>
      <c r="D126" s="612"/>
      <c r="E126" s="621" t="s">
        <v>1048</v>
      </c>
      <c r="G126" s="620"/>
    </row>
    <row r="127" spans="1:7" ht="18.75" outlineLevel="1" x14ac:dyDescent="0.3">
      <c r="A127" s="615" t="s">
        <v>1049</v>
      </c>
      <c r="B127" s="616" t="s">
        <v>1047</v>
      </c>
      <c r="C127" s="617">
        <v>1</v>
      </c>
      <c r="D127" s="618" t="s">
        <v>940</v>
      </c>
    </row>
    <row r="128" spans="1:7" ht="18.75" outlineLevel="1" x14ac:dyDescent="0.3">
      <c r="A128" s="615" t="s">
        <v>1049</v>
      </c>
      <c r="B128" s="616" t="s">
        <v>1047</v>
      </c>
      <c r="C128" s="617">
        <v>2</v>
      </c>
      <c r="D128" s="618" t="s">
        <v>941</v>
      </c>
    </row>
    <row r="129" spans="1:7" ht="18.75" outlineLevel="1" x14ac:dyDescent="0.3">
      <c r="A129" s="615" t="s">
        <v>1049</v>
      </c>
      <c r="B129" s="616" t="s">
        <v>1047</v>
      </c>
      <c r="C129" s="617">
        <v>3</v>
      </c>
      <c r="D129" s="618" t="s">
        <v>1011</v>
      </c>
    </row>
    <row r="130" spans="1:7" ht="21" outlineLevel="1" x14ac:dyDescent="0.35">
      <c r="A130" s="609" t="s">
        <v>1050</v>
      </c>
      <c r="B130" s="610" t="s">
        <v>1051</v>
      </c>
      <c r="C130" s="619">
        <v>0</v>
      </c>
      <c r="D130" s="612"/>
      <c r="E130" s="621" t="s">
        <v>1048</v>
      </c>
      <c r="G130" s="620"/>
    </row>
    <row r="131" spans="1:7" ht="18.75" outlineLevel="1" x14ac:dyDescent="0.3">
      <c r="A131" s="615" t="s">
        <v>1052</v>
      </c>
      <c r="B131" s="616" t="s">
        <v>1051</v>
      </c>
      <c r="C131" s="617">
        <v>1</v>
      </c>
      <c r="D131" s="618" t="s">
        <v>1024</v>
      </c>
    </row>
    <row r="132" spans="1:7" ht="18.75" outlineLevel="1" x14ac:dyDescent="0.3">
      <c r="A132" s="615" t="s">
        <v>1052</v>
      </c>
      <c r="B132" s="616" t="s">
        <v>1051</v>
      </c>
      <c r="C132" s="617">
        <v>2</v>
      </c>
      <c r="D132" s="618" t="s">
        <v>1025</v>
      </c>
    </row>
    <row r="133" spans="1:7" ht="21" outlineLevel="1" x14ac:dyDescent="0.35">
      <c r="A133" s="609" t="s">
        <v>1053</v>
      </c>
      <c r="B133" s="610" t="s">
        <v>1054</v>
      </c>
      <c r="C133" s="619">
        <v>0</v>
      </c>
      <c r="D133" s="612"/>
      <c r="E133" s="621" t="s">
        <v>1055</v>
      </c>
      <c r="G133" s="620"/>
    </row>
    <row r="134" spans="1:7" ht="18.75" outlineLevel="1" x14ac:dyDescent="0.3">
      <c r="A134" s="615" t="s">
        <v>1056</v>
      </c>
      <c r="B134" s="616" t="s">
        <v>1054</v>
      </c>
      <c r="C134" s="617">
        <v>1</v>
      </c>
      <c r="D134" s="618" t="s">
        <v>940</v>
      </c>
    </row>
    <row r="135" spans="1:7" ht="18.75" outlineLevel="1" x14ac:dyDescent="0.3">
      <c r="A135" s="615" t="s">
        <v>1056</v>
      </c>
      <c r="B135" s="616" t="s">
        <v>1054</v>
      </c>
      <c r="C135" s="617">
        <v>2</v>
      </c>
      <c r="D135" s="618" t="s">
        <v>941</v>
      </c>
    </row>
    <row r="136" spans="1:7" ht="21" outlineLevel="1" x14ac:dyDescent="0.35">
      <c r="A136" s="609" t="s">
        <v>1057</v>
      </c>
      <c r="B136" s="610" t="s">
        <v>1058</v>
      </c>
      <c r="C136" s="619">
        <v>0</v>
      </c>
      <c r="D136" s="612"/>
      <c r="E136" s="621" t="s">
        <v>1048</v>
      </c>
      <c r="G136" s="620"/>
    </row>
    <row r="137" spans="1:7" ht="18.75" outlineLevel="1" x14ac:dyDescent="0.3">
      <c r="A137" s="615" t="s">
        <v>1059</v>
      </c>
      <c r="B137" s="616" t="s">
        <v>1058</v>
      </c>
      <c r="C137" s="617">
        <v>0</v>
      </c>
      <c r="D137" s="618" t="s">
        <v>1037</v>
      </c>
    </row>
    <row r="138" spans="1:7" ht="21" outlineLevel="1" x14ac:dyDescent="0.35">
      <c r="A138" s="609" t="s">
        <v>1060</v>
      </c>
      <c r="B138" s="610" t="s">
        <v>1061</v>
      </c>
      <c r="C138" s="619">
        <v>0</v>
      </c>
      <c r="D138" s="612"/>
      <c r="E138" s="621" t="s">
        <v>1048</v>
      </c>
      <c r="G138" s="620"/>
    </row>
    <row r="139" spans="1:7" ht="18.75" outlineLevel="1" x14ac:dyDescent="0.3">
      <c r="A139" s="615" t="s">
        <v>1062</v>
      </c>
      <c r="B139" s="616" t="s">
        <v>1061</v>
      </c>
      <c r="C139" s="617">
        <v>0</v>
      </c>
      <c r="D139" s="618" t="s">
        <v>1037</v>
      </c>
    </row>
    <row r="140" spans="1:7" ht="21" outlineLevel="1" x14ac:dyDescent="0.35">
      <c r="A140" s="609" t="s">
        <v>1063</v>
      </c>
      <c r="B140" s="610" t="s">
        <v>1064</v>
      </c>
      <c r="C140" s="619">
        <v>0</v>
      </c>
      <c r="D140" s="612"/>
      <c r="E140" s="621" t="s">
        <v>1048</v>
      </c>
      <c r="G140" s="620"/>
    </row>
    <row r="141" spans="1:7" ht="18.75" outlineLevel="1" x14ac:dyDescent="0.3">
      <c r="A141" s="615" t="s">
        <v>1065</v>
      </c>
      <c r="B141" s="616" t="s">
        <v>1064</v>
      </c>
      <c r="C141" s="617">
        <v>0</v>
      </c>
      <c r="D141" s="618" t="s">
        <v>1037</v>
      </c>
    </row>
    <row r="142" spans="1:7" ht="21" outlineLevel="1" x14ac:dyDescent="0.35">
      <c r="A142" s="609" t="s">
        <v>1066</v>
      </c>
      <c r="B142" s="610" t="s">
        <v>1067</v>
      </c>
      <c r="C142" s="619">
        <v>0</v>
      </c>
      <c r="D142" s="612"/>
      <c r="E142" s="621" t="s">
        <v>1068</v>
      </c>
      <c r="G142" s="620"/>
    </row>
    <row r="143" spans="1:7" ht="18.75" outlineLevel="1" x14ac:dyDescent="0.3">
      <c r="A143" s="615" t="s">
        <v>1069</v>
      </c>
      <c r="B143" s="616" t="s">
        <v>1067</v>
      </c>
      <c r="C143" s="617">
        <v>1</v>
      </c>
      <c r="D143" s="618" t="s">
        <v>1024</v>
      </c>
    </row>
    <row r="144" spans="1:7" ht="18.75" outlineLevel="1" x14ac:dyDescent="0.3">
      <c r="A144" s="615" t="s">
        <v>1069</v>
      </c>
      <c r="B144" s="616" t="s">
        <v>1067</v>
      </c>
      <c r="C144" s="617">
        <v>2</v>
      </c>
      <c r="D144" s="618" t="s">
        <v>1025</v>
      </c>
    </row>
    <row r="145" spans="1:7" ht="21" outlineLevel="1" x14ac:dyDescent="0.35">
      <c r="A145" s="609" t="s">
        <v>1070</v>
      </c>
      <c r="B145" s="610" t="s">
        <v>1071</v>
      </c>
      <c r="C145" s="619">
        <v>0</v>
      </c>
      <c r="D145" s="612"/>
      <c r="E145" s="621" t="s">
        <v>1072</v>
      </c>
      <c r="G145" s="620"/>
    </row>
    <row r="146" spans="1:7" ht="18.75" outlineLevel="1" x14ac:dyDescent="0.3">
      <c r="A146" s="615" t="s">
        <v>1073</v>
      </c>
      <c r="B146" s="616" t="s">
        <v>1071</v>
      </c>
      <c r="C146" s="617">
        <v>1</v>
      </c>
      <c r="D146" s="618" t="s">
        <v>966</v>
      </c>
    </row>
    <row r="147" spans="1:7" ht="18.75" outlineLevel="1" x14ac:dyDescent="0.3">
      <c r="A147" s="615" t="s">
        <v>1073</v>
      </c>
      <c r="B147" s="616" t="s">
        <v>1071</v>
      </c>
      <c r="C147" s="617">
        <v>2</v>
      </c>
      <c r="D147" s="618" t="s">
        <v>967</v>
      </c>
    </row>
    <row r="148" spans="1:7" ht="21" outlineLevel="1" x14ac:dyDescent="0.35">
      <c r="A148" s="609" t="s">
        <v>1074</v>
      </c>
      <c r="B148" s="610" t="s">
        <v>1075</v>
      </c>
      <c r="C148" s="619">
        <v>0</v>
      </c>
      <c r="D148" s="612"/>
      <c r="E148" s="621" t="s">
        <v>1076</v>
      </c>
      <c r="G148" s="620"/>
    </row>
    <row r="149" spans="1:7" ht="18.75" outlineLevel="1" x14ac:dyDescent="0.3">
      <c r="A149" s="615" t="s">
        <v>1077</v>
      </c>
      <c r="B149" s="616" t="s">
        <v>1075</v>
      </c>
      <c r="C149" s="617">
        <v>1</v>
      </c>
      <c r="D149" s="618" t="s">
        <v>942</v>
      </c>
    </row>
    <row r="150" spans="1:7" ht="18.75" outlineLevel="1" x14ac:dyDescent="0.3">
      <c r="A150" s="615" t="s">
        <v>1077</v>
      </c>
      <c r="B150" s="616" t="s">
        <v>1075</v>
      </c>
      <c r="C150" s="617">
        <v>2</v>
      </c>
      <c r="D150" s="618" t="s">
        <v>1025</v>
      </c>
    </row>
    <row r="151" spans="1:7" ht="18.75" outlineLevel="1" x14ac:dyDescent="0.3">
      <c r="A151" s="615" t="s">
        <v>1077</v>
      </c>
      <c r="B151" s="616" t="s">
        <v>1075</v>
      </c>
      <c r="C151" s="617">
        <v>3</v>
      </c>
      <c r="D151" s="618" t="s">
        <v>943</v>
      </c>
    </row>
    <row r="152" spans="1:7" ht="21" outlineLevel="1" x14ac:dyDescent="0.35">
      <c r="A152" s="609" t="s">
        <v>1078</v>
      </c>
      <c r="B152" s="610" t="s">
        <v>1079</v>
      </c>
      <c r="C152" s="619">
        <v>0</v>
      </c>
      <c r="D152" s="612"/>
      <c r="E152" s="621" t="s">
        <v>1080</v>
      </c>
      <c r="G152" s="620"/>
    </row>
    <row r="153" spans="1:7" ht="18.75" outlineLevel="1" x14ac:dyDescent="0.3">
      <c r="A153" s="615" t="s">
        <v>1081</v>
      </c>
      <c r="B153" s="616" t="s">
        <v>1079</v>
      </c>
      <c r="C153" s="617">
        <v>0</v>
      </c>
      <c r="D153" s="618" t="s">
        <v>1037</v>
      </c>
    </row>
    <row r="154" spans="1:7" ht="21" outlineLevel="1" x14ac:dyDescent="0.35">
      <c r="A154" s="609" t="s">
        <v>1082</v>
      </c>
      <c r="B154" s="610" t="s">
        <v>1083</v>
      </c>
      <c r="C154" s="619">
        <v>0</v>
      </c>
      <c r="D154" s="612"/>
      <c r="E154" s="621" t="s">
        <v>1084</v>
      </c>
      <c r="G154" s="620"/>
    </row>
    <row r="155" spans="1:7" ht="18.75" outlineLevel="1" x14ac:dyDescent="0.3">
      <c r="A155" s="615" t="s">
        <v>1085</v>
      </c>
      <c r="B155" s="616" t="s">
        <v>1083</v>
      </c>
      <c r="C155" s="617">
        <v>1</v>
      </c>
      <c r="D155" s="618" t="s">
        <v>1086</v>
      </c>
    </row>
    <row r="156" spans="1:7" ht="18.75" outlineLevel="1" x14ac:dyDescent="0.3">
      <c r="A156" s="615" t="s">
        <v>1085</v>
      </c>
      <c r="B156" s="616" t="s">
        <v>1083</v>
      </c>
      <c r="C156" s="617">
        <v>2</v>
      </c>
      <c r="D156" s="618" t="s">
        <v>1087</v>
      </c>
    </row>
    <row r="157" spans="1:7" ht="21" outlineLevel="1" x14ac:dyDescent="0.35">
      <c r="A157" s="609" t="s">
        <v>1088</v>
      </c>
      <c r="B157" s="610" t="s">
        <v>1089</v>
      </c>
      <c r="C157" s="619">
        <v>0</v>
      </c>
      <c r="D157" s="612"/>
      <c r="E157" s="621" t="s">
        <v>1084</v>
      </c>
      <c r="G157" s="620"/>
    </row>
    <row r="158" spans="1:7" ht="18.75" outlineLevel="1" x14ac:dyDescent="0.3">
      <c r="A158" s="615" t="s">
        <v>1090</v>
      </c>
      <c r="B158" s="616" t="s">
        <v>1089</v>
      </c>
      <c r="C158" s="617">
        <v>0</v>
      </c>
      <c r="D158" s="618" t="s">
        <v>1037</v>
      </c>
    </row>
    <row r="159" spans="1:7" ht="21" outlineLevel="1" x14ac:dyDescent="0.35">
      <c r="A159" s="609" t="s">
        <v>1091</v>
      </c>
      <c r="B159" s="610" t="s">
        <v>1092</v>
      </c>
      <c r="C159" s="619">
        <v>0</v>
      </c>
      <c r="D159" s="612"/>
      <c r="F159" s="613" t="s">
        <v>1093</v>
      </c>
      <c r="G159" s="614"/>
    </row>
    <row r="160" spans="1:7" ht="18.75" outlineLevel="1" x14ac:dyDescent="0.3">
      <c r="A160" s="615" t="s">
        <v>1091</v>
      </c>
      <c r="B160" s="616" t="s">
        <v>1092</v>
      </c>
      <c r="C160" s="617">
        <v>0</v>
      </c>
      <c r="D160" s="618" t="s">
        <v>1037</v>
      </c>
    </row>
    <row r="161" spans="1:7" ht="27" customHeight="1" x14ac:dyDescent="0.4">
      <c r="A161" s="622" t="s">
        <v>1094</v>
      </c>
      <c r="B161" s="623"/>
      <c r="C161" s="623"/>
      <c r="D161" s="624"/>
    </row>
    <row r="162" spans="1:7" ht="21" outlineLevel="1" x14ac:dyDescent="0.35">
      <c r="A162" s="609" t="s">
        <v>1095</v>
      </c>
      <c r="B162" s="610" t="s">
        <v>209</v>
      </c>
      <c r="C162" s="619">
        <v>0</v>
      </c>
      <c r="D162" s="612"/>
      <c r="G162" s="620"/>
    </row>
    <row r="163" spans="1:7" ht="18.75" outlineLevel="1" x14ac:dyDescent="0.3">
      <c r="A163" s="615" t="s">
        <v>1096</v>
      </c>
      <c r="B163" s="616" t="s">
        <v>209</v>
      </c>
      <c r="C163" s="617">
        <v>1</v>
      </c>
      <c r="D163" s="618" t="s">
        <v>1097</v>
      </c>
    </row>
    <row r="164" spans="1:7" ht="18.75" outlineLevel="1" x14ac:dyDescent="0.3">
      <c r="A164" s="615" t="s">
        <v>1096</v>
      </c>
      <c r="B164" s="616" t="s">
        <v>209</v>
      </c>
      <c r="C164" s="617">
        <v>2</v>
      </c>
      <c r="D164" s="618" t="s">
        <v>1098</v>
      </c>
    </row>
    <row r="165" spans="1:7" ht="21" outlineLevel="1" x14ac:dyDescent="0.35">
      <c r="A165" s="609" t="s">
        <v>1099</v>
      </c>
      <c r="B165" s="610" t="s">
        <v>917</v>
      </c>
      <c r="C165" s="611">
        <v>0</v>
      </c>
      <c r="D165" s="612"/>
      <c r="G165" s="620"/>
    </row>
    <row r="166" spans="1:7" ht="18.75" outlineLevel="1" x14ac:dyDescent="0.3">
      <c r="A166" s="615" t="s">
        <v>1100</v>
      </c>
      <c r="B166" s="616" t="s">
        <v>917</v>
      </c>
      <c r="C166" s="617">
        <v>1</v>
      </c>
      <c r="D166" s="618" t="s">
        <v>1101</v>
      </c>
      <c r="F166" s="613" t="s">
        <v>939</v>
      </c>
    </row>
    <row r="167" spans="1:7" ht="18.75" outlineLevel="1" x14ac:dyDescent="0.3">
      <c r="A167" s="615" t="s">
        <v>1100</v>
      </c>
      <c r="B167" s="616" t="s">
        <v>917</v>
      </c>
      <c r="C167" s="617">
        <v>2</v>
      </c>
      <c r="D167" s="618" t="s">
        <v>1102</v>
      </c>
      <c r="F167" s="613" t="s">
        <v>939</v>
      </c>
    </row>
    <row r="168" spans="1:7" ht="18.75" outlineLevel="1" x14ac:dyDescent="0.3">
      <c r="A168" s="615" t="s">
        <v>1100</v>
      </c>
      <c r="B168" s="616" t="s">
        <v>917</v>
      </c>
      <c r="C168" s="617">
        <v>3</v>
      </c>
      <c r="D168" s="618" t="s">
        <v>1103</v>
      </c>
      <c r="F168" s="613" t="s">
        <v>939</v>
      </c>
    </row>
    <row r="169" spans="1:7" ht="18.75" outlineLevel="1" x14ac:dyDescent="0.3">
      <c r="A169" s="615" t="s">
        <v>1100</v>
      </c>
      <c r="B169" s="616" t="s">
        <v>917</v>
      </c>
      <c r="C169" s="617">
        <v>4</v>
      </c>
      <c r="D169" s="618" t="s">
        <v>1104</v>
      </c>
      <c r="F169" s="613" t="s">
        <v>939</v>
      </c>
    </row>
    <row r="170" spans="1:7" ht="18.75" outlineLevel="1" x14ac:dyDescent="0.3">
      <c r="A170" s="615" t="s">
        <v>1100</v>
      </c>
      <c r="B170" s="616" t="s">
        <v>917</v>
      </c>
      <c r="C170" s="617">
        <v>5</v>
      </c>
      <c r="D170" s="618"/>
    </row>
    <row r="171" spans="1:7" ht="21" outlineLevel="1" x14ac:dyDescent="0.35">
      <c r="A171" s="609" t="s">
        <v>1105</v>
      </c>
      <c r="B171" s="610" t="s">
        <v>922</v>
      </c>
      <c r="C171" s="619">
        <v>0</v>
      </c>
      <c r="D171" s="612"/>
      <c r="G171" s="620"/>
    </row>
    <row r="172" spans="1:7" ht="18.75" outlineLevel="1" x14ac:dyDescent="0.3">
      <c r="A172" s="615" t="s">
        <v>1106</v>
      </c>
      <c r="B172" s="616" t="s">
        <v>922</v>
      </c>
      <c r="C172" s="617">
        <v>1</v>
      </c>
      <c r="D172" s="618" t="s">
        <v>1107</v>
      </c>
    </row>
    <row r="173" spans="1:7" ht="18.75" outlineLevel="1" x14ac:dyDescent="0.3">
      <c r="A173" s="615" t="s">
        <v>1106</v>
      </c>
      <c r="B173" s="616" t="s">
        <v>922</v>
      </c>
      <c r="C173" s="617">
        <v>2</v>
      </c>
      <c r="D173" s="618" t="s">
        <v>1005</v>
      </c>
    </row>
    <row r="174" spans="1:7" ht="18.75" outlineLevel="1" x14ac:dyDescent="0.3">
      <c r="A174" s="615" t="s">
        <v>1106</v>
      </c>
      <c r="B174" s="616" t="s">
        <v>922</v>
      </c>
      <c r="C174" s="617">
        <v>3</v>
      </c>
      <c r="D174" s="618" t="s">
        <v>1108</v>
      </c>
    </row>
    <row r="175" spans="1:7" ht="18.75" outlineLevel="1" x14ac:dyDescent="0.3">
      <c r="A175" s="615" t="s">
        <v>1106</v>
      </c>
      <c r="B175" s="616" t="s">
        <v>922</v>
      </c>
      <c r="C175" s="617">
        <v>4</v>
      </c>
      <c r="D175" s="618" t="s">
        <v>1109</v>
      </c>
      <c r="F175" s="613" t="s">
        <v>939</v>
      </c>
    </row>
    <row r="176" spans="1:7" ht="21" outlineLevel="1" x14ac:dyDescent="0.35">
      <c r="A176" s="609" t="s">
        <v>101</v>
      </c>
      <c r="B176" s="610" t="s">
        <v>213</v>
      </c>
      <c r="C176" s="611">
        <v>0</v>
      </c>
      <c r="D176" s="628" t="s">
        <v>1110</v>
      </c>
      <c r="F176" s="613" t="s">
        <v>939</v>
      </c>
      <c r="G176" s="614"/>
    </row>
    <row r="177" spans="1:7" ht="18.75" outlineLevel="1" x14ac:dyDescent="0.3">
      <c r="A177" s="615" t="s">
        <v>101</v>
      </c>
      <c r="B177" s="616" t="s">
        <v>213</v>
      </c>
      <c r="C177" s="617">
        <v>0</v>
      </c>
      <c r="D177" s="618"/>
    </row>
    <row r="178" spans="1:7" ht="21" outlineLevel="1" x14ac:dyDescent="0.35">
      <c r="A178" s="609" t="s">
        <v>1111</v>
      </c>
      <c r="B178" s="610" t="s">
        <v>602</v>
      </c>
      <c r="C178" s="619">
        <v>0</v>
      </c>
      <c r="D178" s="612"/>
      <c r="G178" s="620"/>
    </row>
    <row r="179" spans="1:7" ht="18.75" outlineLevel="1" x14ac:dyDescent="0.3">
      <c r="A179" s="615" t="s">
        <v>1112</v>
      </c>
      <c r="B179" s="616" t="s">
        <v>602</v>
      </c>
      <c r="C179" s="617">
        <v>1</v>
      </c>
      <c r="D179" s="618" t="s">
        <v>1011</v>
      </c>
    </row>
    <row r="180" spans="1:7" ht="18.75" outlineLevel="1" x14ac:dyDescent="0.3">
      <c r="A180" s="615" t="s">
        <v>1112</v>
      </c>
      <c r="B180" s="616" t="s">
        <v>602</v>
      </c>
      <c r="C180" s="617">
        <v>2</v>
      </c>
      <c r="D180" s="618" t="s">
        <v>940</v>
      </c>
    </row>
    <row r="181" spans="1:7" ht="18.75" outlineLevel="1" x14ac:dyDescent="0.3">
      <c r="A181" s="615" t="s">
        <v>1112</v>
      </c>
      <c r="B181" s="616" t="s">
        <v>602</v>
      </c>
      <c r="C181" s="617">
        <v>3</v>
      </c>
      <c r="D181" s="618" t="s">
        <v>1113</v>
      </c>
    </row>
    <row r="182" spans="1:7" ht="18.75" outlineLevel="1" x14ac:dyDescent="0.3">
      <c r="A182" s="615" t="s">
        <v>1112</v>
      </c>
      <c r="B182" s="616" t="s">
        <v>602</v>
      </c>
      <c r="C182" s="617">
        <v>4</v>
      </c>
      <c r="D182" s="618" t="s">
        <v>1114</v>
      </c>
    </row>
    <row r="183" spans="1:7" ht="18.75" outlineLevel="1" x14ac:dyDescent="0.3">
      <c r="A183" s="615" t="s">
        <v>1112</v>
      </c>
      <c r="B183" s="616" t="s">
        <v>602</v>
      </c>
      <c r="C183" s="617">
        <v>5</v>
      </c>
      <c r="D183" s="618" t="s">
        <v>1115</v>
      </c>
    </row>
    <row r="184" spans="1:7" ht="18.75" outlineLevel="1" x14ac:dyDescent="0.3">
      <c r="A184" s="615" t="s">
        <v>1112</v>
      </c>
      <c r="B184" s="616" t="s">
        <v>602</v>
      </c>
      <c r="C184" s="617">
        <v>6</v>
      </c>
      <c r="D184" s="618" t="s">
        <v>1116</v>
      </c>
    </row>
    <row r="185" spans="1:7" ht="21" outlineLevel="1" x14ac:dyDescent="0.35">
      <c r="A185" s="609" t="s">
        <v>1117</v>
      </c>
      <c r="B185" s="610" t="s">
        <v>1118</v>
      </c>
      <c r="C185" s="619">
        <v>0</v>
      </c>
      <c r="D185" s="612"/>
      <c r="E185" s="629" t="s">
        <v>1119</v>
      </c>
      <c r="F185" s="627"/>
      <c r="G185" s="614"/>
    </row>
    <row r="186" spans="1:7" ht="18.75" outlineLevel="1" x14ac:dyDescent="0.3">
      <c r="A186" s="615" t="s">
        <v>1117</v>
      </c>
      <c r="B186" s="616" t="s">
        <v>1118</v>
      </c>
      <c r="C186" s="617">
        <v>1</v>
      </c>
      <c r="D186" s="618" t="s">
        <v>587</v>
      </c>
    </row>
    <row r="187" spans="1:7" ht="18.75" outlineLevel="1" x14ac:dyDescent="0.3">
      <c r="A187" s="615" t="s">
        <v>1117</v>
      </c>
      <c r="B187" s="616" t="s">
        <v>1118</v>
      </c>
      <c r="C187" s="617">
        <v>2</v>
      </c>
      <c r="D187" s="618" t="s">
        <v>1120</v>
      </c>
    </row>
    <row r="188" spans="1:7" ht="18.75" outlineLevel="1" x14ac:dyDescent="0.3">
      <c r="A188" s="615" t="s">
        <v>1117</v>
      </c>
      <c r="B188" s="616" t="s">
        <v>1118</v>
      </c>
      <c r="C188" s="617">
        <v>3</v>
      </c>
      <c r="D188" s="618" t="s">
        <v>1121</v>
      </c>
    </row>
    <row r="189" spans="1:7" ht="18.75" outlineLevel="1" x14ac:dyDescent="0.3">
      <c r="A189" s="615" t="s">
        <v>1117</v>
      </c>
      <c r="B189" s="616" t="s">
        <v>1118</v>
      </c>
      <c r="C189" s="617">
        <v>4</v>
      </c>
      <c r="D189" s="618" t="s">
        <v>1122</v>
      </c>
    </row>
    <row r="190" spans="1:7" ht="18.75" outlineLevel="1" x14ac:dyDescent="0.3">
      <c r="A190" s="615" t="s">
        <v>1117</v>
      </c>
      <c r="B190" s="616" t="s">
        <v>1118</v>
      </c>
      <c r="C190" s="617">
        <v>5</v>
      </c>
      <c r="D190" s="618" t="s">
        <v>1123</v>
      </c>
    </row>
    <row r="191" spans="1:7" ht="18.75" outlineLevel="1" x14ac:dyDescent="0.3">
      <c r="A191" s="615" t="s">
        <v>1117</v>
      </c>
      <c r="B191" s="616" t="s">
        <v>1118</v>
      </c>
      <c r="C191" s="617">
        <v>6</v>
      </c>
      <c r="D191" s="618" t="s">
        <v>1124</v>
      </c>
    </row>
    <row r="192" spans="1:7" ht="18.75" outlineLevel="1" x14ac:dyDescent="0.3">
      <c r="A192" s="615" t="s">
        <v>1117</v>
      </c>
      <c r="B192" s="616" t="s">
        <v>1118</v>
      </c>
      <c r="C192" s="617">
        <v>7</v>
      </c>
      <c r="D192" s="618" t="s">
        <v>1125</v>
      </c>
    </row>
    <row r="193" spans="1:7" ht="18.75" outlineLevel="1" x14ac:dyDescent="0.3">
      <c r="A193" s="615" t="s">
        <v>1117</v>
      </c>
      <c r="B193" s="616" t="s">
        <v>1118</v>
      </c>
      <c r="C193" s="617">
        <v>8</v>
      </c>
      <c r="D193" s="618" t="s">
        <v>1126</v>
      </c>
    </row>
    <row r="194" spans="1:7" ht="21" outlineLevel="1" x14ac:dyDescent="0.35">
      <c r="A194" s="609" t="s">
        <v>1127</v>
      </c>
      <c r="B194" s="610" t="s">
        <v>1128</v>
      </c>
      <c r="C194" s="619">
        <v>0</v>
      </c>
      <c r="D194" s="612"/>
      <c r="E194" s="629" t="s">
        <v>1129</v>
      </c>
      <c r="F194" s="627"/>
      <c r="G194" s="614"/>
    </row>
    <row r="195" spans="1:7" ht="18.75" outlineLevel="1" x14ac:dyDescent="0.3">
      <c r="A195" s="615" t="s">
        <v>1127</v>
      </c>
      <c r="B195" s="616" t="s">
        <v>1128</v>
      </c>
      <c r="C195" s="617">
        <v>1</v>
      </c>
      <c r="D195" s="618" t="s">
        <v>948</v>
      </c>
    </row>
    <row r="196" spans="1:7" ht="18.75" outlineLevel="1" x14ac:dyDescent="0.3">
      <c r="A196" s="615" t="s">
        <v>1127</v>
      </c>
      <c r="B196" s="616" t="s">
        <v>1128</v>
      </c>
      <c r="C196" s="617">
        <v>2</v>
      </c>
      <c r="D196" s="618" t="s">
        <v>1108</v>
      </c>
    </row>
    <row r="197" spans="1:7" ht="18.75" outlineLevel="1" x14ac:dyDescent="0.3">
      <c r="A197" s="615" t="s">
        <v>1127</v>
      </c>
      <c r="B197" s="616" t="s">
        <v>1128</v>
      </c>
      <c r="C197" s="617">
        <v>3</v>
      </c>
      <c r="D197" s="618" t="s">
        <v>1122</v>
      </c>
    </row>
    <row r="198" spans="1:7" ht="18.75" outlineLevel="1" x14ac:dyDescent="0.3">
      <c r="A198" s="615" t="s">
        <v>1127</v>
      </c>
      <c r="B198" s="616" t="s">
        <v>1128</v>
      </c>
      <c r="C198" s="617">
        <v>4</v>
      </c>
      <c r="D198" s="618" t="s">
        <v>1130</v>
      </c>
    </row>
    <row r="199" spans="1:7" ht="18.75" outlineLevel="1" x14ac:dyDescent="0.3">
      <c r="A199" s="615" t="s">
        <v>1127</v>
      </c>
      <c r="B199" s="616" t="s">
        <v>1128</v>
      </c>
      <c r="C199" s="617">
        <v>5</v>
      </c>
      <c r="D199" s="618" t="s">
        <v>1131</v>
      </c>
    </row>
    <row r="200" spans="1:7" ht="18.75" outlineLevel="1" x14ac:dyDescent="0.3">
      <c r="A200" s="615" t="s">
        <v>1127</v>
      </c>
      <c r="B200" s="616" t="s">
        <v>1128</v>
      </c>
      <c r="C200" s="617">
        <v>6</v>
      </c>
      <c r="D200" s="618" t="s">
        <v>1132</v>
      </c>
    </row>
    <row r="201" spans="1:7" ht="21" outlineLevel="1" x14ac:dyDescent="0.35">
      <c r="A201" s="609" t="s">
        <v>1133</v>
      </c>
      <c r="B201" s="610" t="s">
        <v>1134</v>
      </c>
      <c r="C201" s="619">
        <v>0</v>
      </c>
      <c r="D201" s="612"/>
      <c r="E201" s="621" t="s">
        <v>1135</v>
      </c>
      <c r="F201" s="627"/>
      <c r="G201" s="614"/>
    </row>
    <row r="202" spans="1:7" ht="18.75" outlineLevel="1" x14ac:dyDescent="0.3">
      <c r="A202" s="615" t="s">
        <v>1133</v>
      </c>
      <c r="B202" s="616" t="s">
        <v>1134</v>
      </c>
      <c r="C202" s="617">
        <v>1</v>
      </c>
      <c r="D202" s="618" t="s">
        <v>1136</v>
      </c>
    </row>
    <row r="203" spans="1:7" ht="18.75" outlineLevel="1" x14ac:dyDescent="0.3">
      <c r="A203" s="615" t="s">
        <v>1133</v>
      </c>
      <c r="B203" s="616" t="s">
        <v>1134</v>
      </c>
      <c r="C203" s="617">
        <v>2</v>
      </c>
      <c r="D203" s="618" t="s">
        <v>1137</v>
      </c>
    </row>
    <row r="204" spans="1:7" ht="18.75" outlineLevel="1" x14ac:dyDescent="0.3">
      <c r="A204" s="615" t="s">
        <v>1133</v>
      </c>
      <c r="B204" s="616" t="s">
        <v>1134</v>
      </c>
      <c r="C204" s="617">
        <v>3</v>
      </c>
      <c r="D204" s="618" t="s">
        <v>1138</v>
      </c>
    </row>
    <row r="205" spans="1:7" ht="18.75" outlineLevel="1" x14ac:dyDescent="0.3">
      <c r="A205" s="615" t="s">
        <v>1133</v>
      </c>
      <c r="B205" s="616" t="s">
        <v>1134</v>
      </c>
      <c r="C205" s="617">
        <v>4</v>
      </c>
      <c r="D205" s="618" t="s">
        <v>1139</v>
      </c>
    </row>
    <row r="206" spans="1:7" ht="18.75" outlineLevel="1" x14ac:dyDescent="0.3">
      <c r="A206" s="615" t="s">
        <v>1133</v>
      </c>
      <c r="B206" s="616" t="s">
        <v>1134</v>
      </c>
      <c r="C206" s="617">
        <v>5</v>
      </c>
      <c r="D206" s="618" t="s">
        <v>1140</v>
      </c>
    </row>
    <row r="207" spans="1:7" ht="18.75" outlineLevel="1" x14ac:dyDescent="0.3">
      <c r="A207" s="615" t="s">
        <v>1133</v>
      </c>
      <c r="B207" s="616" t="s">
        <v>1134</v>
      </c>
      <c r="C207" s="617">
        <v>6</v>
      </c>
      <c r="D207" s="618" t="s">
        <v>1141</v>
      </c>
    </row>
    <row r="208" spans="1:7" ht="21" outlineLevel="1" x14ac:dyDescent="0.35">
      <c r="A208" s="609" t="s">
        <v>1142</v>
      </c>
      <c r="B208" s="610" t="s">
        <v>1143</v>
      </c>
      <c r="C208" s="619">
        <v>0</v>
      </c>
      <c r="D208" s="612"/>
      <c r="E208" s="629" t="s">
        <v>1129</v>
      </c>
      <c r="F208" s="627"/>
      <c r="G208" s="614"/>
    </row>
    <row r="209" spans="1:7" ht="18.75" outlineLevel="1" x14ac:dyDescent="0.3">
      <c r="A209" s="615" t="s">
        <v>1142</v>
      </c>
      <c r="B209" s="616" t="s">
        <v>1143</v>
      </c>
      <c r="C209" s="617">
        <v>0</v>
      </c>
      <c r="D209" s="618"/>
    </row>
    <row r="210" spans="1:7" ht="21" outlineLevel="1" x14ac:dyDescent="0.35">
      <c r="A210" s="609" t="s">
        <v>1144</v>
      </c>
      <c r="B210" s="610" t="s">
        <v>1145</v>
      </c>
      <c r="C210" s="619">
        <v>0</v>
      </c>
      <c r="D210" s="628" t="s">
        <v>1146</v>
      </c>
      <c r="F210" s="613" t="s">
        <v>939</v>
      </c>
      <c r="G210" s="614"/>
    </row>
    <row r="211" spans="1:7" ht="18.75" outlineLevel="1" x14ac:dyDescent="0.3">
      <c r="A211" s="615" t="s">
        <v>1147</v>
      </c>
      <c r="B211" s="616" t="s">
        <v>1145</v>
      </c>
      <c r="C211" s="617">
        <v>1</v>
      </c>
      <c r="D211" s="618" t="s">
        <v>1148</v>
      </c>
      <c r="F211" s="613" t="s">
        <v>939</v>
      </c>
    </row>
    <row r="212" spans="1:7" ht="18.75" outlineLevel="1" x14ac:dyDescent="0.3">
      <c r="A212" s="615" t="s">
        <v>1147</v>
      </c>
      <c r="B212" s="616" t="s">
        <v>1145</v>
      </c>
      <c r="C212" s="617">
        <v>2</v>
      </c>
      <c r="D212" s="618" t="s">
        <v>1149</v>
      </c>
      <c r="F212" s="613" t="s">
        <v>939</v>
      </c>
    </row>
    <row r="213" spans="1:7" ht="18.75" outlineLevel="1" x14ac:dyDescent="0.3">
      <c r="A213" s="615" t="s">
        <v>1147</v>
      </c>
      <c r="B213" s="616" t="s">
        <v>1145</v>
      </c>
      <c r="C213" s="617">
        <v>3</v>
      </c>
      <c r="D213" s="618" t="s">
        <v>1150</v>
      </c>
      <c r="F213" s="613" t="s">
        <v>939</v>
      </c>
    </row>
    <row r="214" spans="1:7" ht="18.75" outlineLevel="1" x14ac:dyDescent="0.3">
      <c r="A214" s="615" t="s">
        <v>1147</v>
      </c>
      <c r="B214" s="616" t="s">
        <v>1145</v>
      </c>
      <c r="C214" s="617">
        <v>4</v>
      </c>
      <c r="D214" s="618" t="s">
        <v>1151</v>
      </c>
      <c r="F214" s="613" t="s">
        <v>939</v>
      </c>
    </row>
    <row r="215" spans="1:7" ht="18.75" outlineLevel="1" x14ac:dyDescent="0.3">
      <c r="A215" s="615" t="s">
        <v>1147</v>
      </c>
      <c r="B215" s="616" t="s">
        <v>1145</v>
      </c>
      <c r="C215" s="617">
        <v>5</v>
      </c>
      <c r="D215" s="618" t="s">
        <v>1152</v>
      </c>
      <c r="F215" s="613" t="s">
        <v>939</v>
      </c>
    </row>
    <row r="216" spans="1:7" ht="18.75" outlineLevel="1" x14ac:dyDescent="0.3">
      <c r="A216" s="615" t="s">
        <v>1147</v>
      </c>
      <c r="B216" s="616" t="s">
        <v>1145</v>
      </c>
      <c r="C216" s="617">
        <v>6</v>
      </c>
      <c r="D216" s="618" t="s">
        <v>1153</v>
      </c>
      <c r="F216" s="613" t="s">
        <v>939</v>
      </c>
    </row>
    <row r="217" spans="1:7" ht="18.75" outlineLevel="1" x14ac:dyDescent="0.3">
      <c r="A217" s="615" t="s">
        <v>1147</v>
      </c>
      <c r="B217" s="616" t="s">
        <v>1145</v>
      </c>
      <c r="C217" s="617">
        <v>7</v>
      </c>
      <c r="D217" s="618" t="s">
        <v>1154</v>
      </c>
      <c r="F217" s="613" t="s">
        <v>939</v>
      </c>
    </row>
    <row r="218" spans="1:7" ht="21" outlineLevel="1" x14ac:dyDescent="0.35">
      <c r="A218" s="609" t="s">
        <v>1155</v>
      </c>
      <c r="B218" s="610" t="s">
        <v>1156</v>
      </c>
      <c r="C218" s="619">
        <v>0</v>
      </c>
      <c r="D218" s="612"/>
      <c r="E218" s="621" t="s">
        <v>1157</v>
      </c>
      <c r="F218" s="613" t="s">
        <v>1093</v>
      </c>
      <c r="G218" s="614"/>
    </row>
    <row r="219" spans="1:7" ht="18.75" outlineLevel="1" x14ac:dyDescent="0.3">
      <c r="A219" s="615" t="s">
        <v>1155</v>
      </c>
      <c r="B219" s="616" t="s">
        <v>1156</v>
      </c>
      <c r="C219" s="617">
        <v>0</v>
      </c>
      <c r="D219" s="618" t="s">
        <v>1037</v>
      </c>
    </row>
    <row r="220" spans="1:7" ht="27" customHeight="1" x14ac:dyDescent="0.4">
      <c r="A220" s="622" t="s">
        <v>1158</v>
      </c>
      <c r="B220" s="623"/>
      <c r="C220" s="623"/>
      <c r="D220" s="624"/>
    </row>
    <row r="221" spans="1:7" ht="21" outlineLevel="1" x14ac:dyDescent="0.35">
      <c r="A221" s="609" t="s">
        <v>1159</v>
      </c>
      <c r="B221" s="610" t="s">
        <v>913</v>
      </c>
      <c r="C221" s="619">
        <v>0</v>
      </c>
      <c r="D221" s="612"/>
      <c r="G221" s="620"/>
    </row>
    <row r="222" spans="1:7" ht="18.75" outlineLevel="1" x14ac:dyDescent="0.3">
      <c r="A222" s="615" t="s">
        <v>418</v>
      </c>
      <c r="B222" s="616" t="s">
        <v>913</v>
      </c>
      <c r="C222" s="617">
        <v>0</v>
      </c>
      <c r="D222" s="618"/>
    </row>
    <row r="223" spans="1:7" ht="21" outlineLevel="1" x14ac:dyDescent="0.35">
      <c r="A223" s="609" t="s">
        <v>1160</v>
      </c>
      <c r="B223" s="610" t="s">
        <v>1161</v>
      </c>
      <c r="C223" s="619">
        <v>0</v>
      </c>
      <c r="D223" s="612"/>
      <c r="G223" s="620"/>
    </row>
    <row r="224" spans="1:7" ht="18.75" outlineLevel="1" x14ac:dyDescent="0.3">
      <c r="A224" s="615" t="s">
        <v>1162</v>
      </c>
      <c r="B224" s="616" t="s">
        <v>1161</v>
      </c>
      <c r="C224" s="617">
        <v>0</v>
      </c>
      <c r="D224" s="618"/>
    </row>
    <row r="225" spans="1:7" ht="21" outlineLevel="1" x14ac:dyDescent="0.35">
      <c r="A225" s="609" t="s">
        <v>1163</v>
      </c>
      <c r="B225" s="610" t="s">
        <v>233</v>
      </c>
      <c r="C225" s="619">
        <v>0</v>
      </c>
      <c r="D225" s="612"/>
      <c r="G225" s="620"/>
    </row>
    <row r="226" spans="1:7" ht="18.75" outlineLevel="1" x14ac:dyDescent="0.3">
      <c r="A226" s="615" t="s">
        <v>1164</v>
      </c>
      <c r="B226" s="616" t="s">
        <v>233</v>
      </c>
      <c r="C226" s="617">
        <v>0</v>
      </c>
      <c r="D226" s="618"/>
    </row>
    <row r="227" spans="1:7" ht="21" outlineLevel="1" x14ac:dyDescent="0.35">
      <c r="A227" s="609" t="s">
        <v>1165</v>
      </c>
      <c r="B227" s="610" t="s">
        <v>236</v>
      </c>
      <c r="C227" s="619">
        <v>0</v>
      </c>
      <c r="D227" s="612"/>
      <c r="G227" s="620"/>
    </row>
    <row r="228" spans="1:7" ht="18.75" outlineLevel="1" x14ac:dyDescent="0.3">
      <c r="A228" s="615" t="s">
        <v>1166</v>
      </c>
      <c r="B228" s="616" t="s">
        <v>236</v>
      </c>
      <c r="C228" s="617">
        <v>0</v>
      </c>
      <c r="D228" s="618"/>
    </row>
    <row r="229" spans="1:7" ht="21" outlineLevel="1" x14ac:dyDescent="0.35">
      <c r="A229" s="609" t="s">
        <v>1167</v>
      </c>
      <c r="B229" s="610" t="s">
        <v>238</v>
      </c>
      <c r="C229" s="619">
        <v>0</v>
      </c>
      <c r="D229" s="612"/>
      <c r="G229" s="620"/>
    </row>
    <row r="230" spans="1:7" ht="18.75" outlineLevel="1" x14ac:dyDescent="0.3">
      <c r="A230" s="615" t="s">
        <v>1167</v>
      </c>
      <c r="B230" s="616" t="s">
        <v>238</v>
      </c>
      <c r="C230" s="617">
        <v>0</v>
      </c>
      <c r="D230" s="618" t="s">
        <v>1037</v>
      </c>
    </row>
    <row r="231" spans="1:7" ht="21" outlineLevel="1" x14ac:dyDescent="0.35">
      <c r="A231" s="609" t="s">
        <v>1168</v>
      </c>
      <c r="B231" s="610" t="s">
        <v>231</v>
      </c>
      <c r="C231" s="619">
        <v>0</v>
      </c>
      <c r="D231" s="612"/>
      <c r="G231" s="620"/>
    </row>
    <row r="232" spans="1:7" ht="18.75" outlineLevel="1" x14ac:dyDescent="0.3">
      <c r="A232" s="615" t="s">
        <v>1169</v>
      </c>
      <c r="B232" s="616" t="s">
        <v>231</v>
      </c>
      <c r="C232" s="617">
        <v>0</v>
      </c>
      <c r="D232" s="618"/>
    </row>
    <row r="233" spans="1:7" ht="21" outlineLevel="1" x14ac:dyDescent="0.35">
      <c r="A233" s="609" t="s">
        <v>1170</v>
      </c>
      <c r="B233" s="610" t="s">
        <v>1171</v>
      </c>
      <c r="C233" s="611">
        <v>0</v>
      </c>
      <c r="D233" s="612"/>
      <c r="F233" s="613" t="s">
        <v>939</v>
      </c>
      <c r="G233" s="614"/>
    </row>
    <row r="234" spans="1:7" ht="18.75" outlineLevel="1" x14ac:dyDescent="0.3">
      <c r="A234" s="615" t="s">
        <v>1170</v>
      </c>
      <c r="B234" s="616" t="s">
        <v>1171</v>
      </c>
      <c r="C234" s="617">
        <v>0</v>
      </c>
      <c r="D234" s="618"/>
      <c r="F234" s="613" t="s">
        <v>939</v>
      </c>
    </row>
    <row r="235" spans="1:7" ht="21" outlineLevel="1" x14ac:dyDescent="0.35">
      <c r="A235" s="609" t="s">
        <v>1172</v>
      </c>
      <c r="B235" s="610" t="s">
        <v>1173</v>
      </c>
      <c r="C235" s="619">
        <v>0</v>
      </c>
      <c r="D235" s="612"/>
      <c r="G235" s="620"/>
    </row>
    <row r="236" spans="1:7" ht="18.75" outlineLevel="1" x14ac:dyDescent="0.3">
      <c r="A236" s="615" t="s">
        <v>1174</v>
      </c>
      <c r="B236" s="616" t="s">
        <v>1173</v>
      </c>
      <c r="C236" s="617">
        <v>0</v>
      </c>
      <c r="D236" s="618"/>
    </row>
    <row r="237" spans="1:7" ht="21" outlineLevel="1" x14ac:dyDescent="0.35">
      <c r="A237" s="609" t="s">
        <v>1175</v>
      </c>
      <c r="B237" s="610" t="s">
        <v>1176</v>
      </c>
      <c r="C237" s="619">
        <v>0</v>
      </c>
      <c r="D237" s="612"/>
      <c r="G237" s="620"/>
    </row>
    <row r="238" spans="1:7" ht="18.75" outlineLevel="1" x14ac:dyDescent="0.3">
      <c r="A238" s="615" t="s">
        <v>1177</v>
      </c>
      <c r="B238" s="616" t="s">
        <v>1176</v>
      </c>
      <c r="C238" s="617">
        <v>1</v>
      </c>
      <c r="D238" s="618" t="s">
        <v>1016</v>
      </c>
      <c r="F238" s="613" t="s">
        <v>939</v>
      </c>
    </row>
    <row r="239" spans="1:7" ht="18.75" outlineLevel="1" x14ac:dyDescent="0.3">
      <c r="A239" s="615" t="s">
        <v>1177</v>
      </c>
      <c r="B239" s="616" t="s">
        <v>1176</v>
      </c>
      <c r="C239" s="617">
        <v>2</v>
      </c>
      <c r="D239" s="618" t="s">
        <v>1178</v>
      </c>
    </row>
    <row r="240" spans="1:7" ht="18.75" outlineLevel="1" x14ac:dyDescent="0.3">
      <c r="A240" s="615" t="s">
        <v>1177</v>
      </c>
      <c r="B240" s="616" t="s">
        <v>1176</v>
      </c>
      <c r="C240" s="617">
        <v>3</v>
      </c>
      <c r="D240" s="618" t="s">
        <v>1179</v>
      </c>
    </row>
    <row r="241" spans="1:7" ht="21" outlineLevel="1" x14ac:dyDescent="0.35">
      <c r="A241" s="609" t="s">
        <v>1180</v>
      </c>
      <c r="B241" s="610" t="s">
        <v>1181</v>
      </c>
      <c r="C241" s="619">
        <v>0</v>
      </c>
      <c r="D241" s="612"/>
      <c r="G241" s="620"/>
    </row>
    <row r="242" spans="1:7" ht="18.75" outlineLevel="1" x14ac:dyDescent="0.3">
      <c r="A242" s="615" t="s">
        <v>1182</v>
      </c>
      <c r="B242" s="616" t="s">
        <v>1181</v>
      </c>
      <c r="C242" s="617">
        <v>0</v>
      </c>
      <c r="D242" s="618" t="s">
        <v>1037</v>
      </c>
    </row>
    <row r="243" spans="1:7" ht="21" outlineLevel="1" x14ac:dyDescent="0.35">
      <c r="A243" s="609" t="s">
        <v>1183</v>
      </c>
      <c r="B243" s="610" t="s">
        <v>1184</v>
      </c>
      <c r="C243" s="619">
        <v>0</v>
      </c>
      <c r="D243" s="612"/>
      <c r="F243" s="613" t="s">
        <v>1093</v>
      </c>
      <c r="G243" s="614"/>
    </row>
    <row r="244" spans="1:7" ht="18.75" outlineLevel="1" x14ac:dyDescent="0.3">
      <c r="A244" s="615" t="s">
        <v>1183</v>
      </c>
      <c r="B244" s="616" t="s">
        <v>1184</v>
      </c>
      <c r="C244" s="617">
        <v>0</v>
      </c>
      <c r="D244" s="618" t="s">
        <v>1037</v>
      </c>
    </row>
    <row r="245" spans="1:7" ht="21" outlineLevel="1" x14ac:dyDescent="0.35">
      <c r="A245" s="609" t="s">
        <v>1185</v>
      </c>
      <c r="B245" s="610" t="s">
        <v>1186</v>
      </c>
      <c r="C245" s="619">
        <v>0</v>
      </c>
      <c r="D245" s="612"/>
      <c r="G245" s="620"/>
    </row>
    <row r="246" spans="1:7" ht="18.75" outlineLevel="1" x14ac:dyDescent="0.3">
      <c r="A246" s="615" t="s">
        <v>1187</v>
      </c>
      <c r="B246" s="616" t="s">
        <v>1186</v>
      </c>
      <c r="C246" s="617">
        <v>1</v>
      </c>
      <c r="D246" s="618" t="s">
        <v>1188</v>
      </c>
    </row>
    <row r="247" spans="1:7" ht="18.75" outlineLevel="1" x14ac:dyDescent="0.3">
      <c r="A247" s="615" t="s">
        <v>1187</v>
      </c>
      <c r="B247" s="616" t="s">
        <v>1186</v>
      </c>
      <c r="C247" s="617">
        <v>2</v>
      </c>
      <c r="D247" s="618" t="s">
        <v>1189</v>
      </c>
    </row>
    <row r="248" spans="1:7" ht="18.75" outlineLevel="1" x14ac:dyDescent="0.3">
      <c r="A248" s="615" t="s">
        <v>1187</v>
      </c>
      <c r="B248" s="616" t="s">
        <v>1186</v>
      </c>
      <c r="C248" s="617">
        <v>3</v>
      </c>
      <c r="D248" s="618" t="s">
        <v>1190</v>
      </c>
    </row>
    <row r="249" spans="1:7" ht="18.75" outlineLevel="1" x14ac:dyDescent="0.3">
      <c r="A249" s="615" t="s">
        <v>1187</v>
      </c>
      <c r="B249" s="616" t="s">
        <v>1186</v>
      </c>
      <c r="C249" s="617">
        <v>4</v>
      </c>
      <c r="D249" s="618" t="s">
        <v>1191</v>
      </c>
    </row>
    <row r="250" spans="1:7" ht="18.75" outlineLevel="1" x14ac:dyDescent="0.3">
      <c r="A250" s="615" t="s">
        <v>1187</v>
      </c>
      <c r="B250" s="616" t="s">
        <v>1186</v>
      </c>
      <c r="C250" s="617">
        <v>5</v>
      </c>
      <c r="D250" s="618" t="s">
        <v>1192</v>
      </c>
    </row>
    <row r="251" spans="1:7" ht="18.75" outlineLevel="1" x14ac:dyDescent="0.3">
      <c r="A251" s="615" t="s">
        <v>1187</v>
      </c>
      <c r="B251" s="616" t="s">
        <v>1186</v>
      </c>
      <c r="C251" s="617">
        <v>6</v>
      </c>
      <c r="D251" s="618" t="s">
        <v>1193</v>
      </c>
    </row>
    <row r="252" spans="1:7" ht="18.75" outlineLevel="1" x14ac:dyDescent="0.3">
      <c r="A252" s="615" t="s">
        <v>1187</v>
      </c>
      <c r="B252" s="616" t="s">
        <v>1186</v>
      </c>
      <c r="C252" s="617">
        <v>7</v>
      </c>
      <c r="D252" s="618" t="s">
        <v>1194</v>
      </c>
    </row>
    <row r="253" spans="1:7" ht="21" outlineLevel="1" x14ac:dyDescent="0.35">
      <c r="A253" s="609" t="s">
        <v>1195</v>
      </c>
      <c r="B253" s="610" t="s">
        <v>1196</v>
      </c>
      <c r="C253" s="619">
        <v>0</v>
      </c>
      <c r="D253" s="612"/>
      <c r="G253" s="620"/>
    </row>
    <row r="254" spans="1:7" ht="18.75" outlineLevel="1" x14ac:dyDescent="0.3">
      <c r="A254" s="615" t="s">
        <v>1197</v>
      </c>
      <c r="B254" s="616" t="s">
        <v>1196</v>
      </c>
      <c r="C254" s="617">
        <v>1</v>
      </c>
      <c r="D254" s="618" t="s">
        <v>1198</v>
      </c>
    </row>
    <row r="255" spans="1:7" ht="18.75" outlineLevel="1" x14ac:dyDescent="0.3">
      <c r="A255" s="615" t="s">
        <v>1197</v>
      </c>
      <c r="B255" s="616" t="s">
        <v>1196</v>
      </c>
      <c r="C255" s="617">
        <v>2</v>
      </c>
      <c r="D255" s="618" t="s">
        <v>1199</v>
      </c>
    </row>
    <row r="256" spans="1:7" ht="18.75" outlineLevel="1" x14ac:dyDescent="0.3">
      <c r="A256" s="615" t="s">
        <v>1197</v>
      </c>
      <c r="B256" s="616" t="s">
        <v>1196</v>
      </c>
      <c r="C256" s="617">
        <v>3</v>
      </c>
      <c r="D256" s="618" t="s">
        <v>1200</v>
      </c>
    </row>
    <row r="257" spans="1:7" ht="18.75" outlineLevel="1" x14ac:dyDescent="0.3">
      <c r="A257" s="615" t="s">
        <v>1197</v>
      </c>
      <c r="B257" s="616" t="s">
        <v>1196</v>
      </c>
      <c r="C257" s="617">
        <v>4</v>
      </c>
      <c r="D257" s="618" t="s">
        <v>1201</v>
      </c>
    </row>
    <row r="258" spans="1:7" ht="18.75" outlineLevel="1" x14ac:dyDescent="0.3">
      <c r="A258" s="615" t="s">
        <v>1197</v>
      </c>
      <c r="B258" s="616" t="s">
        <v>1196</v>
      </c>
      <c r="C258" s="617">
        <v>5</v>
      </c>
      <c r="D258" s="618" t="s">
        <v>1202</v>
      </c>
    </row>
    <row r="259" spans="1:7" ht="18.75" outlineLevel="1" x14ac:dyDescent="0.3">
      <c r="A259" s="615" t="s">
        <v>1197</v>
      </c>
      <c r="B259" s="616" t="s">
        <v>1196</v>
      </c>
      <c r="C259" s="617">
        <v>6</v>
      </c>
      <c r="D259" s="618" t="s">
        <v>1203</v>
      </c>
      <c r="F259" s="613" t="s">
        <v>939</v>
      </c>
    </row>
    <row r="260" spans="1:7" ht="21" outlineLevel="1" x14ac:dyDescent="0.35">
      <c r="A260" s="609" t="s">
        <v>1204</v>
      </c>
      <c r="B260" s="610" t="s">
        <v>1205</v>
      </c>
      <c r="C260" s="619">
        <v>0</v>
      </c>
      <c r="D260" s="612"/>
    </row>
    <row r="261" spans="1:7" ht="18.75" outlineLevel="1" x14ac:dyDescent="0.3">
      <c r="A261" s="615" t="s">
        <v>1206</v>
      </c>
      <c r="B261" s="616" t="s">
        <v>1205</v>
      </c>
      <c r="C261" s="617">
        <v>0</v>
      </c>
      <c r="D261" s="618" t="s">
        <v>1037</v>
      </c>
    </row>
    <row r="262" spans="1:7" ht="21" outlineLevel="1" x14ac:dyDescent="0.35">
      <c r="A262" s="609" t="s">
        <v>1207</v>
      </c>
      <c r="B262" s="610" t="s">
        <v>1208</v>
      </c>
      <c r="C262" s="619">
        <v>0</v>
      </c>
      <c r="D262" s="612"/>
      <c r="G262" s="620"/>
    </row>
    <row r="263" spans="1:7" ht="18.75" outlineLevel="1" x14ac:dyDescent="0.3">
      <c r="A263" s="615" t="s">
        <v>1209</v>
      </c>
      <c r="B263" s="616" t="s">
        <v>1208</v>
      </c>
      <c r="C263" s="617">
        <v>0</v>
      </c>
      <c r="D263" s="618" t="s">
        <v>1037</v>
      </c>
    </row>
    <row r="264" spans="1:7" ht="21" outlineLevel="1" x14ac:dyDescent="0.35">
      <c r="A264" s="609" t="s">
        <v>1210</v>
      </c>
      <c r="B264" s="610" t="s">
        <v>1211</v>
      </c>
      <c r="C264" s="619">
        <v>0</v>
      </c>
      <c r="D264" s="612"/>
      <c r="G264" s="620"/>
    </row>
    <row r="265" spans="1:7" ht="18.75" outlineLevel="1" x14ac:dyDescent="0.3">
      <c r="A265" s="615" t="s">
        <v>1212</v>
      </c>
      <c r="B265" s="616" t="s">
        <v>1211</v>
      </c>
      <c r="C265" s="617">
        <v>0</v>
      </c>
      <c r="D265" s="618" t="s">
        <v>1037</v>
      </c>
    </row>
    <row r="266" spans="1:7" ht="21" outlineLevel="1" x14ac:dyDescent="0.35">
      <c r="A266" s="609" t="s">
        <v>1213</v>
      </c>
      <c r="B266" s="610" t="s">
        <v>1214</v>
      </c>
      <c r="C266" s="619">
        <v>0</v>
      </c>
      <c r="D266" s="612"/>
      <c r="G266" s="620"/>
    </row>
    <row r="267" spans="1:7" ht="18.75" outlineLevel="1" x14ac:dyDescent="0.3">
      <c r="A267" s="615" t="s">
        <v>1215</v>
      </c>
      <c r="B267" s="616" t="s">
        <v>1214</v>
      </c>
      <c r="C267" s="617">
        <v>0</v>
      </c>
      <c r="D267" s="618" t="s">
        <v>1037</v>
      </c>
    </row>
    <row r="268" spans="1:7" ht="21" outlineLevel="1" x14ac:dyDescent="0.35">
      <c r="A268" s="609" t="s">
        <v>1216</v>
      </c>
      <c r="B268" s="610" t="s">
        <v>1217</v>
      </c>
      <c r="C268" s="619">
        <v>0</v>
      </c>
      <c r="D268" s="612"/>
      <c r="G268" s="620"/>
    </row>
    <row r="269" spans="1:7" ht="18.75" outlineLevel="1" x14ac:dyDescent="0.3">
      <c r="A269" s="615" t="s">
        <v>1218</v>
      </c>
      <c r="B269" s="616" t="s">
        <v>1217</v>
      </c>
      <c r="C269" s="617">
        <v>0</v>
      </c>
      <c r="D269" s="618" t="s">
        <v>1037</v>
      </c>
    </row>
    <row r="270" spans="1:7" ht="21" outlineLevel="1" x14ac:dyDescent="0.35">
      <c r="A270" s="609" t="s">
        <v>1219</v>
      </c>
      <c r="B270" s="610" t="s">
        <v>1220</v>
      </c>
      <c r="C270" s="619">
        <v>0</v>
      </c>
      <c r="D270" s="612"/>
      <c r="F270" s="613" t="s">
        <v>939</v>
      </c>
      <c r="G270" s="614"/>
    </row>
    <row r="271" spans="1:7" ht="18.75" outlineLevel="1" x14ac:dyDescent="0.3">
      <c r="A271" s="615" t="s">
        <v>1219</v>
      </c>
      <c r="B271" s="616" t="s">
        <v>1220</v>
      </c>
      <c r="C271" s="617">
        <v>1</v>
      </c>
      <c r="D271" s="618" t="s">
        <v>1221</v>
      </c>
      <c r="F271" s="613" t="s">
        <v>939</v>
      </c>
    </row>
    <row r="272" spans="1:7" ht="18.75" outlineLevel="1" x14ac:dyDescent="0.3">
      <c r="A272" s="615" t="s">
        <v>1219</v>
      </c>
      <c r="B272" s="616" t="s">
        <v>1220</v>
      </c>
      <c r="C272" s="617">
        <v>2</v>
      </c>
      <c r="D272" s="618" t="s">
        <v>1222</v>
      </c>
      <c r="F272" s="613" t="s">
        <v>939</v>
      </c>
    </row>
    <row r="273" spans="1:7" ht="18.75" outlineLevel="1" x14ac:dyDescent="0.3">
      <c r="A273" s="615" t="s">
        <v>1219</v>
      </c>
      <c r="B273" s="616" t="s">
        <v>1220</v>
      </c>
      <c r="C273" s="617">
        <v>3</v>
      </c>
      <c r="D273" s="618" t="s">
        <v>1223</v>
      </c>
      <c r="F273" s="613" t="s">
        <v>939</v>
      </c>
    </row>
    <row r="274" spans="1:7" ht="21" outlineLevel="1" x14ac:dyDescent="0.35">
      <c r="A274" s="609" t="s">
        <v>1224</v>
      </c>
      <c r="B274" s="610" t="s">
        <v>1225</v>
      </c>
      <c r="C274" s="619">
        <v>0</v>
      </c>
      <c r="D274" s="612"/>
      <c r="G274" s="620"/>
    </row>
    <row r="275" spans="1:7" ht="18.75" outlineLevel="1" x14ac:dyDescent="0.3">
      <c r="A275" s="615" t="s">
        <v>1226</v>
      </c>
      <c r="B275" s="616" t="s">
        <v>1225</v>
      </c>
      <c r="C275" s="617">
        <v>0</v>
      </c>
      <c r="D275" s="618" t="s">
        <v>1037</v>
      </c>
    </row>
    <row r="276" spans="1:7" ht="27" customHeight="1" x14ac:dyDescent="0.4">
      <c r="A276" s="622" t="s">
        <v>1227</v>
      </c>
      <c r="B276" s="623"/>
      <c r="C276" s="623"/>
      <c r="D276" s="624"/>
    </row>
    <row r="277" spans="1:7" ht="21" outlineLevel="1" x14ac:dyDescent="0.35">
      <c r="A277" s="609" t="s">
        <v>1228</v>
      </c>
      <c r="B277" s="610" t="s">
        <v>1229</v>
      </c>
      <c r="C277" s="611">
        <v>0</v>
      </c>
      <c r="D277" s="612"/>
      <c r="F277" s="613" t="s">
        <v>939</v>
      </c>
      <c r="G277" s="614"/>
    </row>
    <row r="278" spans="1:7" ht="18.75" outlineLevel="1" x14ac:dyDescent="0.3">
      <c r="A278" s="615" t="s">
        <v>1228</v>
      </c>
      <c r="B278" s="616" t="s">
        <v>1229</v>
      </c>
      <c r="C278" s="617">
        <v>1</v>
      </c>
      <c r="D278" s="618" t="s">
        <v>1230</v>
      </c>
      <c r="F278" s="613" t="s">
        <v>939</v>
      </c>
    </row>
    <row r="279" spans="1:7" ht="18.75" outlineLevel="1" x14ac:dyDescent="0.3">
      <c r="A279" s="615" t="s">
        <v>1228</v>
      </c>
      <c r="B279" s="616" t="s">
        <v>1229</v>
      </c>
      <c r="C279" s="617">
        <v>2</v>
      </c>
      <c r="D279" s="618" t="s">
        <v>1231</v>
      </c>
      <c r="F279" s="613" t="s">
        <v>939</v>
      </c>
    </row>
    <row r="280" spans="1:7" ht="21" outlineLevel="1" x14ac:dyDescent="0.35">
      <c r="A280" s="609" t="s">
        <v>1232</v>
      </c>
      <c r="B280" s="610" t="s">
        <v>1233</v>
      </c>
      <c r="C280" s="619">
        <v>0</v>
      </c>
      <c r="D280" s="612"/>
      <c r="G280" s="620"/>
    </row>
    <row r="281" spans="1:7" ht="18.75" outlineLevel="1" x14ac:dyDescent="0.3">
      <c r="A281" s="615" t="s">
        <v>1234</v>
      </c>
      <c r="B281" s="616" t="s">
        <v>1233</v>
      </c>
      <c r="C281" s="617">
        <v>1</v>
      </c>
      <c r="D281" s="618" t="s">
        <v>1235</v>
      </c>
    </row>
    <row r="282" spans="1:7" ht="18.75" outlineLevel="1" x14ac:dyDescent="0.3">
      <c r="A282" s="615" t="s">
        <v>1234</v>
      </c>
      <c r="B282" s="616" t="s">
        <v>1233</v>
      </c>
      <c r="C282" s="617">
        <v>2</v>
      </c>
      <c r="D282" s="618" t="s">
        <v>1236</v>
      </c>
    </row>
    <row r="283" spans="1:7" ht="18.75" outlineLevel="1" x14ac:dyDescent="0.3">
      <c r="A283" s="615" t="s">
        <v>1234</v>
      </c>
      <c r="B283" s="616" t="s">
        <v>1233</v>
      </c>
      <c r="C283" s="617">
        <v>3</v>
      </c>
      <c r="D283" s="618" t="s">
        <v>1237</v>
      </c>
    </row>
    <row r="284" spans="1:7" ht="18.75" outlineLevel="1" x14ac:dyDescent="0.3">
      <c r="A284" s="615" t="s">
        <v>1234</v>
      </c>
      <c r="B284" s="616" t="s">
        <v>1233</v>
      </c>
      <c r="C284" s="617">
        <v>4</v>
      </c>
      <c r="D284" s="618" t="s">
        <v>1238</v>
      </c>
    </row>
    <row r="285" spans="1:7" ht="18.75" outlineLevel="1" x14ac:dyDescent="0.3">
      <c r="A285" s="615" t="s">
        <v>1234</v>
      </c>
      <c r="B285" s="616" t="s">
        <v>1233</v>
      </c>
      <c r="C285" s="617">
        <v>5</v>
      </c>
      <c r="D285" s="618" t="s">
        <v>1239</v>
      </c>
    </row>
    <row r="286" spans="1:7" ht="18.75" outlineLevel="1" x14ac:dyDescent="0.3">
      <c r="A286" s="615" t="s">
        <v>1234</v>
      </c>
      <c r="B286" s="616" t="s">
        <v>1233</v>
      </c>
      <c r="C286" s="617">
        <v>6</v>
      </c>
      <c r="D286" s="618" t="s">
        <v>1240</v>
      </c>
    </row>
    <row r="287" spans="1:7" ht="21" outlineLevel="1" x14ac:dyDescent="0.35">
      <c r="A287" s="609" t="s">
        <v>1241</v>
      </c>
      <c r="B287" s="610" t="s">
        <v>1242</v>
      </c>
      <c r="C287" s="619">
        <v>0</v>
      </c>
      <c r="D287" s="612"/>
      <c r="G287" s="620"/>
    </row>
    <row r="288" spans="1:7" ht="18.75" outlineLevel="1" x14ac:dyDescent="0.3">
      <c r="A288" s="615" t="s">
        <v>1243</v>
      </c>
      <c r="B288" s="616" t="s">
        <v>1242</v>
      </c>
      <c r="C288" s="617">
        <v>1</v>
      </c>
      <c r="D288" s="618" t="s">
        <v>1015</v>
      </c>
    </row>
    <row r="289" spans="1:7" ht="18.75" outlineLevel="1" x14ac:dyDescent="0.3">
      <c r="A289" s="615" t="s">
        <v>1243</v>
      </c>
      <c r="B289" s="616" t="s">
        <v>1242</v>
      </c>
      <c r="C289" s="617">
        <v>2</v>
      </c>
      <c r="D289" s="618" t="s">
        <v>1005</v>
      </c>
    </row>
    <row r="290" spans="1:7" ht="18.75" outlineLevel="1" x14ac:dyDescent="0.3">
      <c r="A290" s="615" t="s">
        <v>1243</v>
      </c>
      <c r="B290" s="616" t="s">
        <v>1242</v>
      </c>
      <c r="C290" s="617">
        <v>3</v>
      </c>
      <c r="D290" s="618" t="s">
        <v>1016</v>
      </c>
    </row>
    <row r="291" spans="1:7" ht="18.75" outlineLevel="1" x14ac:dyDescent="0.3">
      <c r="A291" s="615" t="s">
        <v>1243</v>
      </c>
      <c r="B291" s="616" t="s">
        <v>1242</v>
      </c>
      <c r="C291" s="617">
        <v>4</v>
      </c>
      <c r="D291" s="618" t="s">
        <v>1003</v>
      </c>
    </row>
    <row r="292" spans="1:7" ht="18.75" outlineLevel="1" x14ac:dyDescent="0.3">
      <c r="A292" s="615" t="s">
        <v>1243</v>
      </c>
      <c r="B292" s="616" t="s">
        <v>1242</v>
      </c>
      <c r="C292" s="617">
        <v>5</v>
      </c>
      <c r="D292" s="618" t="s">
        <v>1244</v>
      </c>
    </row>
    <row r="293" spans="1:7" ht="18.75" outlineLevel="1" x14ac:dyDescent="0.3">
      <c r="A293" s="615" t="s">
        <v>1243</v>
      </c>
      <c r="B293" s="616" t="s">
        <v>1242</v>
      </c>
      <c r="C293" s="617">
        <v>6</v>
      </c>
      <c r="D293" s="618" t="s">
        <v>1107</v>
      </c>
    </row>
    <row r="294" spans="1:7" ht="18.75" outlineLevel="1" x14ac:dyDescent="0.3">
      <c r="A294" s="615" t="s">
        <v>1243</v>
      </c>
      <c r="B294" s="616" t="s">
        <v>1242</v>
      </c>
      <c r="C294" s="617">
        <v>7</v>
      </c>
      <c r="D294" s="618" t="s">
        <v>966</v>
      </c>
    </row>
    <row r="295" spans="1:7" ht="18.75" outlineLevel="1" x14ac:dyDescent="0.3">
      <c r="A295" s="615" t="s">
        <v>1243</v>
      </c>
      <c r="B295" s="616" t="s">
        <v>1242</v>
      </c>
      <c r="C295" s="617">
        <v>8</v>
      </c>
      <c r="D295" s="618" t="s">
        <v>1245</v>
      </c>
    </row>
    <row r="296" spans="1:7" ht="18.75" outlineLevel="1" x14ac:dyDescent="0.3">
      <c r="A296" s="615" t="s">
        <v>1243</v>
      </c>
      <c r="B296" s="616" t="s">
        <v>1242</v>
      </c>
      <c r="C296" s="617">
        <v>9</v>
      </c>
      <c r="D296" s="618" t="s">
        <v>1246</v>
      </c>
    </row>
    <row r="297" spans="1:7" ht="18.75" outlineLevel="1" x14ac:dyDescent="0.3">
      <c r="A297" s="615" t="s">
        <v>1243</v>
      </c>
      <c r="B297" s="616" t="s">
        <v>1242</v>
      </c>
      <c r="C297" s="617">
        <v>10</v>
      </c>
      <c r="D297" s="618" t="s">
        <v>1247</v>
      </c>
      <c r="F297" s="613" t="s">
        <v>939</v>
      </c>
    </row>
    <row r="298" spans="1:7" ht="18.75" outlineLevel="1" x14ac:dyDescent="0.3">
      <c r="A298" s="615" t="s">
        <v>1243</v>
      </c>
      <c r="B298" s="616" t="s">
        <v>1242</v>
      </c>
      <c r="C298" s="617">
        <v>11</v>
      </c>
      <c r="D298" s="618" t="s">
        <v>1248</v>
      </c>
      <c r="F298" s="613" t="s">
        <v>939</v>
      </c>
    </row>
    <row r="299" spans="1:7" ht="21" outlineLevel="1" x14ac:dyDescent="0.35">
      <c r="A299" s="609" t="s">
        <v>1249</v>
      </c>
      <c r="B299" s="610" t="s">
        <v>1250</v>
      </c>
      <c r="C299" s="619">
        <v>0</v>
      </c>
      <c r="D299" s="612"/>
      <c r="E299" s="621" t="s">
        <v>1251</v>
      </c>
      <c r="G299" s="620"/>
    </row>
    <row r="300" spans="1:7" ht="18.75" outlineLevel="1" x14ac:dyDescent="0.3">
      <c r="A300" s="615" t="s">
        <v>1252</v>
      </c>
      <c r="B300" s="616" t="s">
        <v>1250</v>
      </c>
      <c r="C300" s="617">
        <v>1</v>
      </c>
      <c r="D300" s="618" t="s">
        <v>1253</v>
      </c>
    </row>
    <row r="301" spans="1:7" ht="18.75" outlineLevel="1" x14ac:dyDescent="0.3">
      <c r="A301" s="615" t="s">
        <v>1252</v>
      </c>
      <c r="B301" s="616" t="s">
        <v>1250</v>
      </c>
      <c r="C301" s="617">
        <v>2</v>
      </c>
      <c r="D301" s="618" t="s">
        <v>1254</v>
      </c>
    </row>
    <row r="302" spans="1:7" ht="18.75" outlineLevel="1" x14ac:dyDescent="0.3">
      <c r="A302" s="615" t="s">
        <v>1252</v>
      </c>
      <c r="B302" s="616" t="s">
        <v>1250</v>
      </c>
      <c r="C302" s="617">
        <v>3</v>
      </c>
      <c r="D302" s="618" t="s">
        <v>1255</v>
      </c>
    </row>
    <row r="303" spans="1:7" ht="18.75" outlineLevel="1" x14ac:dyDescent="0.3">
      <c r="A303" s="615" t="s">
        <v>1252</v>
      </c>
      <c r="B303" s="616" t="s">
        <v>1250</v>
      </c>
      <c r="C303" s="617">
        <v>4</v>
      </c>
      <c r="D303" s="618" t="s">
        <v>1256</v>
      </c>
    </row>
    <row r="304" spans="1:7" ht="18.75" outlineLevel="1" x14ac:dyDescent="0.3">
      <c r="A304" s="615" t="s">
        <v>1252</v>
      </c>
      <c r="B304" s="616" t="s">
        <v>1250</v>
      </c>
      <c r="C304" s="617">
        <v>5</v>
      </c>
      <c r="D304" s="618" t="s">
        <v>1257</v>
      </c>
    </row>
    <row r="305" spans="1:7" ht="18.75" outlineLevel="1" x14ac:dyDescent="0.3">
      <c r="A305" s="615" t="s">
        <v>1252</v>
      </c>
      <c r="B305" s="616" t="s">
        <v>1250</v>
      </c>
      <c r="C305" s="617">
        <v>6</v>
      </c>
      <c r="D305" s="618" t="s">
        <v>1258</v>
      </c>
    </row>
    <row r="306" spans="1:7" ht="18.75" outlineLevel="1" x14ac:dyDescent="0.3">
      <c r="A306" s="615" t="s">
        <v>1252</v>
      </c>
      <c r="B306" s="616" t="s">
        <v>1250</v>
      </c>
      <c r="C306" s="617">
        <v>7</v>
      </c>
      <c r="D306" s="618" t="s">
        <v>1259</v>
      </c>
    </row>
    <row r="307" spans="1:7" ht="21" outlineLevel="1" x14ac:dyDescent="0.35">
      <c r="A307" s="609" t="s">
        <v>1260</v>
      </c>
      <c r="B307" s="610" t="s">
        <v>1261</v>
      </c>
      <c r="C307" s="619">
        <v>0</v>
      </c>
      <c r="D307" s="612"/>
      <c r="E307" s="621" t="s">
        <v>234</v>
      </c>
      <c r="G307" s="620"/>
    </row>
    <row r="308" spans="1:7" ht="18.75" outlineLevel="1" x14ac:dyDescent="0.3">
      <c r="A308" s="615" t="s">
        <v>1262</v>
      </c>
      <c r="B308" s="616" t="s">
        <v>1261</v>
      </c>
      <c r="C308" s="617">
        <v>1</v>
      </c>
      <c r="D308" s="618" t="s">
        <v>1253</v>
      </c>
    </row>
    <row r="309" spans="1:7" ht="18.75" outlineLevel="1" x14ac:dyDescent="0.3">
      <c r="A309" s="615" t="s">
        <v>1262</v>
      </c>
      <c r="B309" s="616" t="s">
        <v>1261</v>
      </c>
      <c r="C309" s="617">
        <v>2</v>
      </c>
      <c r="D309" s="618" t="s">
        <v>1263</v>
      </c>
    </row>
    <row r="310" spans="1:7" ht="18.75" outlineLevel="1" x14ac:dyDescent="0.3">
      <c r="A310" s="615" t="s">
        <v>1262</v>
      </c>
      <c r="B310" s="616" t="s">
        <v>1261</v>
      </c>
      <c r="C310" s="617">
        <v>3</v>
      </c>
      <c r="D310" s="618" t="s">
        <v>1264</v>
      </c>
    </row>
    <row r="311" spans="1:7" ht="18.75" outlineLevel="1" x14ac:dyDescent="0.3">
      <c r="A311" s="615" t="s">
        <v>1262</v>
      </c>
      <c r="B311" s="616" t="s">
        <v>1261</v>
      </c>
      <c r="C311" s="617">
        <v>4</v>
      </c>
      <c r="D311" s="618" t="s">
        <v>1265</v>
      </c>
    </row>
    <row r="312" spans="1:7" ht="21" outlineLevel="1" x14ac:dyDescent="0.35">
      <c r="A312" s="609" t="s">
        <v>1266</v>
      </c>
      <c r="B312" s="610" t="s">
        <v>1267</v>
      </c>
      <c r="C312" s="619">
        <v>0</v>
      </c>
      <c r="D312" s="612"/>
      <c r="E312" s="621" t="s">
        <v>1268</v>
      </c>
      <c r="G312" s="620"/>
    </row>
    <row r="313" spans="1:7" ht="18.75" outlineLevel="1" x14ac:dyDescent="0.3">
      <c r="A313" s="615" t="s">
        <v>1269</v>
      </c>
      <c r="B313" s="616" t="s">
        <v>1267</v>
      </c>
      <c r="C313" s="617">
        <v>1</v>
      </c>
      <c r="D313" s="618" t="s">
        <v>1003</v>
      </c>
    </row>
    <row r="314" spans="1:7" ht="18.75" outlineLevel="1" x14ac:dyDescent="0.3">
      <c r="A314" s="615" t="s">
        <v>1269</v>
      </c>
      <c r="B314" s="616" t="s">
        <v>1267</v>
      </c>
      <c r="C314" s="617">
        <v>2</v>
      </c>
      <c r="D314" s="618" t="s">
        <v>1270</v>
      </c>
    </row>
    <row r="315" spans="1:7" ht="18.75" outlineLevel="1" x14ac:dyDescent="0.3">
      <c r="A315" s="615" t="s">
        <v>1269</v>
      </c>
      <c r="B315" s="616" t="s">
        <v>1267</v>
      </c>
      <c r="C315" s="617">
        <v>3</v>
      </c>
      <c r="D315" s="618" t="s">
        <v>1005</v>
      </c>
    </row>
    <row r="316" spans="1:7" ht="21" outlineLevel="1" x14ac:dyDescent="0.35">
      <c r="A316" s="609" t="s">
        <v>1271</v>
      </c>
      <c r="B316" s="610" t="s">
        <v>1272</v>
      </c>
      <c r="C316" s="619"/>
      <c r="D316" s="612"/>
      <c r="E316" s="621" t="s">
        <v>1268</v>
      </c>
      <c r="G316" s="620"/>
    </row>
    <row r="317" spans="1:7" ht="18.75" outlineLevel="1" x14ac:dyDescent="0.3">
      <c r="A317" s="615" t="s">
        <v>1273</v>
      </c>
      <c r="B317" s="616" t="s">
        <v>1272</v>
      </c>
      <c r="C317" s="617">
        <v>1</v>
      </c>
      <c r="D317" s="618" t="s">
        <v>1003</v>
      </c>
    </row>
    <row r="318" spans="1:7" ht="18.75" outlineLevel="1" x14ac:dyDescent="0.3">
      <c r="A318" s="615" t="s">
        <v>1273</v>
      </c>
      <c r="B318" s="616" t="s">
        <v>1272</v>
      </c>
      <c r="C318" s="617">
        <v>3</v>
      </c>
      <c r="D318" s="618" t="s">
        <v>1005</v>
      </c>
    </row>
    <row r="319" spans="1:7" ht="18.75" outlineLevel="1" x14ac:dyDescent="0.3">
      <c r="A319" s="615" t="s">
        <v>1273</v>
      </c>
      <c r="B319" s="616" t="s">
        <v>1272</v>
      </c>
      <c r="C319" s="617">
        <v>2</v>
      </c>
      <c r="D319" s="618" t="s">
        <v>1270</v>
      </c>
    </row>
    <row r="320" spans="1:7" ht="18.75" outlineLevel="1" x14ac:dyDescent="0.3">
      <c r="A320" s="615" t="s">
        <v>1273</v>
      </c>
      <c r="B320" s="616" t="s">
        <v>1272</v>
      </c>
      <c r="C320" s="617">
        <v>4</v>
      </c>
      <c r="D320" s="618" t="s">
        <v>1016</v>
      </c>
    </row>
    <row r="321" spans="1:7" ht="21" outlineLevel="1" x14ac:dyDescent="0.35">
      <c r="A321" s="609" t="s">
        <v>1274</v>
      </c>
      <c r="B321" s="610" t="s">
        <v>1275</v>
      </c>
      <c r="C321" s="619">
        <v>0</v>
      </c>
      <c r="D321" s="612"/>
      <c r="E321" s="621" t="s">
        <v>1268</v>
      </c>
      <c r="G321" s="620"/>
    </row>
    <row r="322" spans="1:7" ht="18.75" outlineLevel="1" x14ac:dyDescent="0.3">
      <c r="A322" s="615" t="s">
        <v>1276</v>
      </c>
      <c r="B322" s="616" t="s">
        <v>1275</v>
      </c>
      <c r="C322" s="617">
        <v>0</v>
      </c>
      <c r="D322" s="618" t="s">
        <v>1037</v>
      </c>
    </row>
    <row r="323" spans="1:7" ht="27" customHeight="1" x14ac:dyDescent="0.4">
      <c r="A323" s="622" t="s">
        <v>1277</v>
      </c>
      <c r="B323" s="623"/>
      <c r="C323" s="623"/>
      <c r="D323" s="624"/>
    </row>
    <row r="324" spans="1:7" ht="21" outlineLevel="1" x14ac:dyDescent="0.35">
      <c r="A324" s="609" t="s">
        <v>1278</v>
      </c>
      <c r="B324" s="610" t="s">
        <v>1279</v>
      </c>
      <c r="C324" s="619">
        <v>0</v>
      </c>
      <c r="D324" s="612"/>
      <c r="E324" s="629" t="s">
        <v>1280</v>
      </c>
      <c r="G324" s="620"/>
    </row>
    <row r="325" spans="1:7" ht="18.75" outlineLevel="1" x14ac:dyDescent="0.3">
      <c r="A325" s="615" t="s">
        <v>1281</v>
      </c>
      <c r="B325" s="616" t="s">
        <v>1279</v>
      </c>
      <c r="C325" s="617">
        <v>0</v>
      </c>
      <c r="D325" s="618" t="s">
        <v>1037</v>
      </c>
    </row>
    <row r="326" spans="1:7" ht="21" outlineLevel="1" x14ac:dyDescent="0.35">
      <c r="A326" s="609" t="s">
        <v>1282</v>
      </c>
      <c r="B326" s="610" t="s">
        <v>1283</v>
      </c>
      <c r="C326" s="619">
        <v>0</v>
      </c>
      <c r="D326" s="612"/>
      <c r="E326" s="629" t="s">
        <v>1284</v>
      </c>
      <c r="G326" s="620"/>
    </row>
    <row r="327" spans="1:7" ht="18.75" outlineLevel="1" x14ac:dyDescent="0.3">
      <c r="A327" s="615" t="s">
        <v>1285</v>
      </c>
      <c r="B327" s="616" t="s">
        <v>1283</v>
      </c>
      <c r="C327" s="617">
        <v>0</v>
      </c>
      <c r="D327" s="618" t="s">
        <v>1037</v>
      </c>
    </row>
    <row r="328" spans="1:7" ht="21" outlineLevel="1" x14ac:dyDescent="0.35">
      <c r="A328" s="609" t="s">
        <v>1286</v>
      </c>
      <c r="B328" s="610" t="s">
        <v>1287</v>
      </c>
      <c r="C328" s="619">
        <v>0</v>
      </c>
      <c r="D328" s="612"/>
      <c r="E328" s="629" t="s">
        <v>1288</v>
      </c>
      <c r="G328" s="620"/>
    </row>
    <row r="329" spans="1:7" ht="19.5" outlineLevel="1" thickBot="1" x14ac:dyDescent="0.35">
      <c r="A329" s="630" t="s">
        <v>1289</v>
      </c>
      <c r="B329" s="631" t="s">
        <v>1287</v>
      </c>
      <c r="C329" s="632">
        <v>0</v>
      </c>
      <c r="D329" s="633"/>
    </row>
  </sheetData>
  <autoFilter ref="A2:F329" xr:uid="{C16CCA0D-DC0F-4203-8BC4-AE74E767E168}"/>
  <pageMargins left="0.7" right="0.7" top="0.78740157499999996" bottom="0.78740157499999996" header="0.3" footer="0.3"/>
  <pageSetup paperSize="3276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EF178-F8E3-485D-B356-2D3C85BEF009}">
  <dimension ref="A1:G130"/>
  <sheetViews>
    <sheetView zoomScaleNormal="100" workbookViewId="0">
      <pane ySplit="2" topLeftCell="A3" activePane="bottomLeft" state="frozen"/>
      <selection activeCell="J20" sqref="J20"/>
      <selection pane="bottomLeft" activeCell="P3" sqref="P3"/>
    </sheetView>
  </sheetViews>
  <sheetFormatPr defaultRowHeight="15.75" outlineLevelRow="2" x14ac:dyDescent="0.25"/>
  <cols>
    <col min="1" max="1" width="82.42578125" style="652" customWidth="1"/>
    <col min="2" max="2" width="10.85546875" style="652" customWidth="1"/>
    <col min="3" max="3" width="9.140625" style="653"/>
    <col min="4" max="4" width="0" style="556" hidden="1" customWidth="1"/>
    <col min="5" max="5" width="4.42578125" style="556" hidden="1" customWidth="1"/>
    <col min="6" max="7" width="0" style="556" hidden="1" customWidth="1"/>
    <col min="8" max="16384" width="9.140625" style="556"/>
  </cols>
  <sheetData>
    <row r="1" spans="1:7" ht="21.75" thickBot="1" x14ac:dyDescent="0.4">
      <c r="A1" s="591" t="s">
        <v>1462</v>
      </c>
      <c r="B1" s="636"/>
      <c r="C1" s="637"/>
    </row>
    <row r="2" spans="1:7" ht="61.5" thickBot="1" x14ac:dyDescent="0.35">
      <c r="A2" s="638" t="s">
        <v>929</v>
      </c>
      <c r="B2" s="639" t="s">
        <v>930</v>
      </c>
      <c r="C2" s="640" t="s">
        <v>932</v>
      </c>
      <c r="E2" s="641" t="s">
        <v>934</v>
      </c>
    </row>
    <row r="3" spans="1:7" s="643" customFormat="1" ht="32.25" thickBot="1" x14ac:dyDescent="0.55000000000000004">
      <c r="A3" s="602" t="s">
        <v>1290</v>
      </c>
      <c r="B3" s="642"/>
      <c r="C3" s="642"/>
    </row>
    <row r="4" spans="1:7" ht="18.75" outlineLevel="1" x14ac:dyDescent="0.3">
      <c r="A4" s="644" t="s">
        <v>1291</v>
      </c>
      <c r="B4" s="644" t="s">
        <v>1292</v>
      </c>
      <c r="C4" s="645">
        <v>0</v>
      </c>
      <c r="D4" s="556">
        <v>0</v>
      </c>
      <c r="E4" s="620"/>
      <c r="F4" s="556">
        <f>COUNTIF($B$4:$B$130,$B4)</f>
        <v>1</v>
      </c>
      <c r="G4" s="556">
        <f>COUNTIF('SNIM ARS  příklad řešení'!$B$5:$B$329,$B4)</f>
        <v>0</v>
      </c>
    </row>
    <row r="5" spans="1:7" ht="19.5" outlineLevel="1" thickBot="1" x14ac:dyDescent="0.35">
      <c r="A5" s="646" t="s">
        <v>1293</v>
      </c>
      <c r="B5" s="646" t="s">
        <v>1294</v>
      </c>
      <c r="C5" s="645">
        <v>0</v>
      </c>
      <c r="D5" s="556">
        <v>1</v>
      </c>
      <c r="E5" s="620"/>
      <c r="F5" s="556">
        <f t="shared" ref="F5:F68" si="0">COUNTIF($B$4:$B$130,$B5)</f>
        <v>1</v>
      </c>
      <c r="G5" s="556">
        <f>COUNTIF('SNIM ARS  příklad řešení'!$B$5:$B$329,$B5)</f>
        <v>0</v>
      </c>
    </row>
    <row r="6" spans="1:7" s="643" customFormat="1" ht="32.25" thickBot="1" x14ac:dyDescent="0.55000000000000004">
      <c r="A6" s="647" t="s">
        <v>1295</v>
      </c>
      <c r="B6" s="648"/>
      <c r="C6" s="642"/>
      <c r="F6" s="556">
        <f t="shared" si="0"/>
        <v>0</v>
      </c>
      <c r="G6" s="556">
        <f>COUNTIF('SNIM ARS  příklad řešení'!$B$5:$B$329,$B6)</f>
        <v>0</v>
      </c>
    </row>
    <row r="7" spans="1:7" s="643" customFormat="1" ht="26.25" customHeight="1" outlineLevel="1" x14ac:dyDescent="0.5">
      <c r="A7" s="649" t="s">
        <v>1296</v>
      </c>
      <c r="B7" s="650"/>
      <c r="C7" s="650"/>
      <c r="F7" s="556">
        <f t="shared" si="0"/>
        <v>0</v>
      </c>
      <c r="G7" s="556">
        <f>COUNTIF('SNIM ARS  příklad řešení'!$B$5:$B$329,$B7)</f>
        <v>0</v>
      </c>
    </row>
    <row r="8" spans="1:7" ht="18.75" outlineLevel="2" x14ac:dyDescent="0.3">
      <c r="A8" s="646" t="s">
        <v>1297</v>
      </c>
      <c r="B8" s="646" t="s">
        <v>927</v>
      </c>
      <c r="C8" s="645">
        <v>0</v>
      </c>
      <c r="D8" s="556">
        <v>1</v>
      </c>
      <c r="E8" s="620"/>
      <c r="F8" s="556">
        <f t="shared" si="0"/>
        <v>1</v>
      </c>
      <c r="G8" s="556">
        <f>COUNTIF('SNIM ARS  příklad řešení'!$B$5:$B$329,$B8)</f>
        <v>0</v>
      </c>
    </row>
    <row r="9" spans="1:7" ht="18.75" outlineLevel="2" x14ac:dyDescent="0.3">
      <c r="A9" s="646" t="s">
        <v>1298</v>
      </c>
      <c r="B9" s="646" t="s">
        <v>1299</v>
      </c>
      <c r="C9" s="645">
        <v>0</v>
      </c>
      <c r="D9" s="556">
        <v>1</v>
      </c>
      <c r="E9" s="620"/>
      <c r="F9" s="556">
        <f t="shared" si="0"/>
        <v>2</v>
      </c>
      <c r="G9" s="556">
        <f>COUNTIF('SNIM ARS  příklad řešení'!$B$5:$B$329,$B9)</f>
        <v>0</v>
      </c>
    </row>
    <row r="10" spans="1:7" ht="18.75" outlineLevel="2" x14ac:dyDescent="0.3">
      <c r="A10" s="646" t="s">
        <v>1300</v>
      </c>
      <c r="B10" s="646" t="s">
        <v>1301</v>
      </c>
      <c r="C10" s="645">
        <v>0</v>
      </c>
      <c r="D10" s="556">
        <v>1</v>
      </c>
      <c r="E10" s="620"/>
      <c r="F10" s="556">
        <f t="shared" si="0"/>
        <v>4</v>
      </c>
      <c r="G10" s="556">
        <f>COUNTIF('SNIM ARS  příklad řešení'!$B$5:$B$329,$B10)</f>
        <v>0</v>
      </c>
    </row>
    <row r="11" spans="1:7" ht="18.75" outlineLevel="2" x14ac:dyDescent="0.3">
      <c r="A11" s="646" t="s">
        <v>1302</v>
      </c>
      <c r="B11" s="646" t="s">
        <v>1303</v>
      </c>
      <c r="C11" s="645">
        <v>0</v>
      </c>
      <c r="D11" s="556">
        <v>1</v>
      </c>
      <c r="E11" s="620"/>
      <c r="F11" s="556">
        <f t="shared" si="0"/>
        <v>1</v>
      </c>
      <c r="G11" s="556">
        <f>COUNTIF('SNIM ARS  příklad řešení'!$B$5:$B$329,$B11)</f>
        <v>0</v>
      </c>
    </row>
    <row r="12" spans="1:7" ht="18.75" outlineLevel="2" x14ac:dyDescent="0.3">
      <c r="A12" s="646" t="s">
        <v>1304</v>
      </c>
      <c r="B12" s="646" t="s">
        <v>1305</v>
      </c>
      <c r="C12" s="645">
        <v>0</v>
      </c>
      <c r="D12" s="556">
        <v>1</v>
      </c>
      <c r="E12" s="620"/>
      <c r="F12" s="556">
        <f t="shared" si="0"/>
        <v>1</v>
      </c>
      <c r="G12" s="556">
        <f>COUNTIF('SNIM ARS  příklad řešení'!$B$5:$B$329,$B12)</f>
        <v>0</v>
      </c>
    </row>
    <row r="13" spans="1:7" ht="18.75" outlineLevel="2" x14ac:dyDescent="0.3">
      <c r="A13" s="646" t="s">
        <v>691</v>
      </c>
      <c r="B13" s="646" t="s">
        <v>1306</v>
      </c>
      <c r="C13" s="645">
        <v>0</v>
      </c>
      <c r="D13" s="556">
        <v>1</v>
      </c>
      <c r="E13" s="620"/>
      <c r="F13" s="556">
        <f t="shared" si="0"/>
        <v>1</v>
      </c>
      <c r="G13" s="556">
        <f>COUNTIF('SNIM ARS  příklad řešení'!$B$5:$B$329,$B13)</f>
        <v>0</v>
      </c>
    </row>
    <row r="14" spans="1:7" ht="18.75" outlineLevel="2" x14ac:dyDescent="0.3">
      <c r="A14" s="646" t="s">
        <v>1307</v>
      </c>
      <c r="B14" s="646" t="s">
        <v>1308</v>
      </c>
      <c r="C14" s="645">
        <v>0</v>
      </c>
      <c r="D14" s="556">
        <v>1</v>
      </c>
      <c r="E14" s="620"/>
      <c r="F14" s="556">
        <f t="shared" si="0"/>
        <v>1</v>
      </c>
      <c r="G14" s="556">
        <f>COUNTIF('SNIM ARS  příklad řešení'!$B$5:$B$329,$B14)</f>
        <v>0</v>
      </c>
    </row>
    <row r="15" spans="1:7" ht="18.75" outlineLevel="2" x14ac:dyDescent="0.3">
      <c r="A15" s="646" t="s">
        <v>1309</v>
      </c>
      <c r="B15" s="646" t="s">
        <v>1310</v>
      </c>
      <c r="C15" s="645">
        <v>0</v>
      </c>
      <c r="D15" s="556">
        <v>1</v>
      </c>
      <c r="E15" s="620"/>
      <c r="F15" s="556">
        <f t="shared" si="0"/>
        <v>1</v>
      </c>
      <c r="G15" s="556">
        <f>COUNTIF('SNIM ARS  příklad řešení'!$B$5:$B$329,$B15)</f>
        <v>0</v>
      </c>
    </row>
    <row r="16" spans="1:7" ht="18.75" outlineLevel="2" x14ac:dyDescent="0.3">
      <c r="A16" s="646" t="s">
        <v>1311</v>
      </c>
      <c r="B16" s="646" t="s">
        <v>1312</v>
      </c>
      <c r="C16" s="645">
        <v>0</v>
      </c>
      <c r="D16" s="556">
        <v>1</v>
      </c>
      <c r="E16" s="620"/>
      <c r="F16" s="556">
        <f t="shared" si="0"/>
        <v>1</v>
      </c>
      <c r="G16" s="556">
        <f>COUNTIF('SNIM ARS  příklad řešení'!$B$5:$B$329,$B16)</f>
        <v>0</v>
      </c>
    </row>
    <row r="17" spans="1:7" s="643" customFormat="1" ht="26.25" customHeight="1" outlineLevel="1" x14ac:dyDescent="0.5">
      <c r="A17" s="649" t="s">
        <v>1313</v>
      </c>
      <c r="B17" s="650"/>
      <c r="C17" s="650"/>
      <c r="F17" s="556">
        <f t="shared" si="0"/>
        <v>0</v>
      </c>
      <c r="G17" s="556">
        <f>COUNTIF('SNIM ARS  příklad řešení'!$B$5:$B$329,$B17)</f>
        <v>0</v>
      </c>
    </row>
    <row r="18" spans="1:7" ht="18.75" outlineLevel="2" x14ac:dyDescent="0.3">
      <c r="A18" s="646" t="s">
        <v>1314</v>
      </c>
      <c r="B18" s="646" t="s">
        <v>1315</v>
      </c>
      <c r="C18" s="645">
        <v>0</v>
      </c>
      <c r="D18" s="556">
        <v>1</v>
      </c>
      <c r="E18" s="620"/>
      <c r="F18" s="556">
        <f t="shared" si="0"/>
        <v>1</v>
      </c>
      <c r="G18" s="556">
        <f>COUNTIF('SNIM ARS  příklad řešení'!$B$5:$B$329,$B18)</f>
        <v>0</v>
      </c>
    </row>
    <row r="19" spans="1:7" ht="18.75" outlineLevel="2" x14ac:dyDescent="0.3">
      <c r="A19" s="646" t="s">
        <v>1316</v>
      </c>
      <c r="B19" s="646" t="s">
        <v>1317</v>
      </c>
      <c r="C19" s="645">
        <v>0</v>
      </c>
      <c r="D19" s="556">
        <v>1</v>
      </c>
      <c r="E19" s="620"/>
      <c r="F19" s="556">
        <f t="shared" si="0"/>
        <v>1</v>
      </c>
      <c r="G19" s="556">
        <f>COUNTIF('SNIM ARS  příklad řešení'!$B$5:$B$329,$B19)</f>
        <v>0</v>
      </c>
    </row>
    <row r="20" spans="1:7" ht="18.75" outlineLevel="2" x14ac:dyDescent="0.3">
      <c r="A20" s="646" t="s">
        <v>1318</v>
      </c>
      <c r="B20" s="646" t="s">
        <v>1319</v>
      </c>
      <c r="C20" s="645">
        <v>0</v>
      </c>
      <c r="D20" s="556">
        <v>1</v>
      </c>
      <c r="E20" s="620"/>
      <c r="F20" s="556">
        <f t="shared" si="0"/>
        <v>3</v>
      </c>
      <c r="G20" s="556">
        <f>COUNTIF('SNIM ARS  příklad řešení'!$B$5:$B$329,$B20)</f>
        <v>0</v>
      </c>
    </row>
    <row r="21" spans="1:7" ht="18.75" outlineLevel="2" x14ac:dyDescent="0.3">
      <c r="A21" s="646" t="s">
        <v>1320</v>
      </c>
      <c r="B21" s="646" t="s">
        <v>1321</v>
      </c>
      <c r="C21" s="645">
        <v>0</v>
      </c>
      <c r="D21" s="556">
        <v>0</v>
      </c>
      <c r="E21" s="620"/>
      <c r="F21" s="556">
        <f t="shared" si="0"/>
        <v>4</v>
      </c>
      <c r="G21" s="556">
        <f>COUNTIF('SNIM ARS  příklad řešení'!$B$5:$B$329,$B21)</f>
        <v>0</v>
      </c>
    </row>
    <row r="22" spans="1:7" ht="18.75" outlineLevel="2" x14ac:dyDescent="0.3">
      <c r="A22" s="646" t="s">
        <v>1212</v>
      </c>
      <c r="B22" s="646" t="s">
        <v>1211</v>
      </c>
      <c r="C22" s="645">
        <v>0</v>
      </c>
      <c r="D22" s="556">
        <v>0</v>
      </c>
      <c r="E22" s="620"/>
      <c r="F22" s="556">
        <f t="shared" si="0"/>
        <v>5</v>
      </c>
      <c r="G22" s="556">
        <f>COUNTIF('SNIM ARS  příklad řešení'!$B$5:$B$329,$B22)</f>
        <v>2</v>
      </c>
    </row>
    <row r="23" spans="1:7" s="643" customFormat="1" ht="26.25" customHeight="1" outlineLevel="1" x14ac:dyDescent="0.5">
      <c r="A23" s="649" t="s">
        <v>1322</v>
      </c>
      <c r="B23" s="650"/>
      <c r="C23" s="650"/>
      <c r="F23" s="556">
        <f t="shared" si="0"/>
        <v>0</v>
      </c>
      <c r="G23" s="556">
        <f>COUNTIF('SNIM ARS  příklad řešení'!$B$5:$B$329,$B23)</f>
        <v>0</v>
      </c>
    </row>
    <row r="24" spans="1:7" ht="18.75" outlineLevel="2" x14ac:dyDescent="0.3">
      <c r="A24" s="646" t="s">
        <v>112</v>
      </c>
      <c r="B24" s="646" t="s">
        <v>1323</v>
      </c>
      <c r="C24" s="645">
        <v>0</v>
      </c>
      <c r="D24" s="556">
        <v>0</v>
      </c>
      <c r="E24" s="620"/>
      <c r="F24" s="556">
        <f t="shared" si="0"/>
        <v>1</v>
      </c>
      <c r="G24" s="556">
        <f>COUNTIF('SNIM ARS  příklad řešení'!$B$5:$B$329,$B24)</f>
        <v>0</v>
      </c>
    </row>
    <row r="25" spans="1:7" ht="18.75" outlineLevel="2" x14ac:dyDescent="0.3">
      <c r="A25" s="646" t="s">
        <v>1324</v>
      </c>
      <c r="B25" s="646" t="s">
        <v>1325</v>
      </c>
      <c r="C25" s="645">
        <v>0</v>
      </c>
      <c r="D25" s="556">
        <v>0</v>
      </c>
      <c r="E25" s="620"/>
      <c r="F25" s="556">
        <f t="shared" si="0"/>
        <v>1</v>
      </c>
      <c r="G25" s="556">
        <f>COUNTIF('SNIM ARS  příklad řešení'!$B$5:$B$329,$B25)</f>
        <v>0</v>
      </c>
    </row>
    <row r="26" spans="1:7" ht="18.75" outlineLevel="2" x14ac:dyDescent="0.3">
      <c r="A26" s="646" t="s">
        <v>1326</v>
      </c>
      <c r="B26" s="646" t="s">
        <v>1327</v>
      </c>
      <c r="C26" s="645">
        <v>0</v>
      </c>
      <c r="D26" s="556">
        <v>0</v>
      </c>
      <c r="E26" s="614"/>
      <c r="F26" s="556">
        <f t="shared" si="0"/>
        <v>3</v>
      </c>
      <c r="G26" s="556">
        <f>COUNTIF('SNIM ARS  příklad řešení'!$B$5:$B$329,$B26)</f>
        <v>0</v>
      </c>
    </row>
    <row r="27" spans="1:7" ht="18.75" outlineLevel="2" x14ac:dyDescent="0.3">
      <c r="A27" s="646" t="s">
        <v>1328</v>
      </c>
      <c r="B27" s="646" t="s">
        <v>204</v>
      </c>
      <c r="C27" s="645">
        <v>0</v>
      </c>
      <c r="D27" s="556">
        <v>1</v>
      </c>
      <c r="E27" s="620"/>
      <c r="F27" s="556">
        <f t="shared" si="0"/>
        <v>3</v>
      </c>
      <c r="G27" s="556">
        <f>COUNTIF('SNIM ARS  příklad řešení'!$B$5:$B$329,$B27)</f>
        <v>0</v>
      </c>
    </row>
    <row r="28" spans="1:7" s="643" customFormat="1" ht="26.25" customHeight="1" outlineLevel="1" x14ac:dyDescent="0.5">
      <c r="A28" s="649" t="s">
        <v>1329</v>
      </c>
      <c r="B28" s="650"/>
      <c r="C28" s="650"/>
      <c r="F28" s="556">
        <f t="shared" si="0"/>
        <v>0</v>
      </c>
      <c r="G28" s="556">
        <f>COUNTIF('SNIM ARS  příklad řešení'!$B$5:$B$329,$B28)</f>
        <v>0</v>
      </c>
    </row>
    <row r="29" spans="1:7" ht="18.75" outlineLevel="2" x14ac:dyDescent="0.3">
      <c r="A29" s="646" t="s">
        <v>1330</v>
      </c>
      <c r="B29" s="646" t="s">
        <v>1331</v>
      </c>
      <c r="C29" s="645">
        <v>0</v>
      </c>
      <c r="D29" s="556">
        <v>1</v>
      </c>
      <c r="E29" s="620"/>
      <c r="F29" s="556">
        <f t="shared" si="0"/>
        <v>3</v>
      </c>
      <c r="G29" s="556">
        <f>COUNTIF('SNIM ARS  příklad řešení'!$B$5:$B$329,$B29)</f>
        <v>0</v>
      </c>
    </row>
    <row r="30" spans="1:7" ht="18.75" outlineLevel="2" x14ac:dyDescent="0.3">
      <c r="A30" s="646" t="s">
        <v>1332</v>
      </c>
      <c r="B30" s="646" t="s">
        <v>1333</v>
      </c>
      <c r="C30" s="645">
        <v>0</v>
      </c>
      <c r="D30" s="556">
        <v>1</v>
      </c>
      <c r="E30" s="620"/>
      <c r="F30" s="556">
        <f t="shared" si="0"/>
        <v>1</v>
      </c>
      <c r="G30" s="556">
        <f>COUNTIF('SNIM ARS  příklad řešení'!$B$5:$B$329,$B30)</f>
        <v>0</v>
      </c>
    </row>
    <row r="31" spans="1:7" ht="18.75" outlineLevel="2" x14ac:dyDescent="0.3">
      <c r="A31" s="646" t="s">
        <v>1334</v>
      </c>
      <c r="B31" s="646" t="s">
        <v>1335</v>
      </c>
      <c r="C31" s="645">
        <v>0</v>
      </c>
      <c r="D31" s="556">
        <v>1</v>
      </c>
      <c r="E31" s="614"/>
      <c r="F31" s="556">
        <f t="shared" si="0"/>
        <v>1</v>
      </c>
      <c r="G31" s="556">
        <f>COUNTIF('SNIM ARS  příklad řešení'!$B$5:$B$329,$B31)</f>
        <v>0</v>
      </c>
    </row>
    <row r="32" spans="1:7" ht="18.75" outlineLevel="2" x14ac:dyDescent="0.3">
      <c r="A32" s="646" t="s">
        <v>1336</v>
      </c>
      <c r="B32" s="646" t="s">
        <v>1337</v>
      </c>
      <c r="C32" s="645">
        <v>0</v>
      </c>
      <c r="D32" s="556">
        <v>1</v>
      </c>
      <c r="E32" s="620"/>
      <c r="F32" s="556">
        <f t="shared" si="0"/>
        <v>1</v>
      </c>
      <c r="G32" s="556">
        <f>COUNTIF('SNIM ARS  příklad řešení'!$B$5:$B$329,$B32)</f>
        <v>0</v>
      </c>
    </row>
    <row r="33" spans="1:7" ht="18.75" outlineLevel="2" x14ac:dyDescent="0.3">
      <c r="A33" s="646" t="s">
        <v>1338</v>
      </c>
      <c r="B33" s="646" t="s">
        <v>1339</v>
      </c>
      <c r="C33" s="645">
        <v>0</v>
      </c>
      <c r="D33" s="556">
        <v>1</v>
      </c>
      <c r="E33" s="620"/>
      <c r="F33" s="556">
        <f t="shared" si="0"/>
        <v>1</v>
      </c>
      <c r="G33" s="556">
        <f>COUNTIF('SNIM ARS  příklad řešení'!$B$5:$B$329,$B33)</f>
        <v>0</v>
      </c>
    </row>
    <row r="34" spans="1:7" ht="18.75" outlineLevel="2" x14ac:dyDescent="0.3">
      <c r="A34" s="646" t="s">
        <v>1340</v>
      </c>
      <c r="B34" s="646" t="s">
        <v>1341</v>
      </c>
      <c r="C34" s="645">
        <v>0</v>
      </c>
      <c r="D34" s="556">
        <v>0</v>
      </c>
      <c r="E34" s="620"/>
      <c r="F34" s="556">
        <f t="shared" si="0"/>
        <v>1</v>
      </c>
      <c r="G34" s="556">
        <f>COUNTIF('SNIM ARS  příklad řešení'!$B$5:$B$329,$B34)</f>
        <v>0</v>
      </c>
    </row>
    <row r="35" spans="1:7" ht="18.75" outlineLevel="2" x14ac:dyDescent="0.3">
      <c r="A35" s="646" t="s">
        <v>1342</v>
      </c>
      <c r="B35" s="646" t="s">
        <v>1343</v>
      </c>
      <c r="C35" s="645">
        <v>0</v>
      </c>
      <c r="D35" s="556">
        <v>0</v>
      </c>
      <c r="E35" s="620"/>
      <c r="F35" s="556">
        <f t="shared" si="0"/>
        <v>1</v>
      </c>
      <c r="G35" s="556">
        <f>COUNTIF('SNIM ARS  příklad řešení'!$B$5:$B$329,$B35)</f>
        <v>0</v>
      </c>
    </row>
    <row r="36" spans="1:7" ht="19.5" outlineLevel="2" thickBot="1" x14ac:dyDescent="0.35">
      <c r="A36" s="646" t="s">
        <v>1344</v>
      </c>
      <c r="B36" s="646" t="s">
        <v>1345</v>
      </c>
      <c r="C36" s="645">
        <v>0</v>
      </c>
      <c r="D36" s="556">
        <v>1</v>
      </c>
      <c r="E36" s="620"/>
      <c r="F36" s="556">
        <f t="shared" si="0"/>
        <v>1</v>
      </c>
      <c r="G36" s="556">
        <f>COUNTIF('SNIM ARS  příklad řešení'!$B$5:$B$329,$B36)</f>
        <v>0</v>
      </c>
    </row>
    <row r="37" spans="1:7" s="643" customFormat="1" ht="32.25" thickBot="1" x14ac:dyDescent="0.55000000000000004">
      <c r="A37" s="602" t="s">
        <v>1346</v>
      </c>
      <c r="B37" s="642"/>
      <c r="C37" s="642"/>
      <c r="F37" s="556">
        <f t="shared" si="0"/>
        <v>0</v>
      </c>
      <c r="G37" s="556">
        <f>COUNTIF('SNIM ARS  příklad řešení'!$B$5:$B$329,$B37)</f>
        <v>0</v>
      </c>
    </row>
    <row r="38" spans="1:7" s="643" customFormat="1" ht="26.25" customHeight="1" outlineLevel="1" x14ac:dyDescent="0.5">
      <c r="A38" s="649" t="s">
        <v>1296</v>
      </c>
      <c r="B38" s="650"/>
      <c r="C38" s="650"/>
      <c r="F38" s="556">
        <f t="shared" si="0"/>
        <v>0</v>
      </c>
      <c r="G38" s="556">
        <f>COUNTIF('SNIM ARS  příklad řešení'!$B$5:$B$329,$B38)</f>
        <v>0</v>
      </c>
    </row>
    <row r="39" spans="1:7" ht="18.75" outlineLevel="2" x14ac:dyDescent="0.3">
      <c r="A39" s="646" t="s">
        <v>1347</v>
      </c>
      <c r="B39" s="646" t="s">
        <v>1348</v>
      </c>
      <c r="C39" s="645">
        <v>0</v>
      </c>
      <c r="D39" s="556">
        <v>0</v>
      </c>
      <c r="E39" s="620"/>
      <c r="F39" s="556">
        <f t="shared" si="0"/>
        <v>1</v>
      </c>
      <c r="G39" s="556">
        <f>COUNTIF('SNIM ARS  příklad řešení'!$B$5:$B$329,$B39)</f>
        <v>0</v>
      </c>
    </row>
    <row r="40" spans="1:7" ht="18.75" outlineLevel="2" x14ac:dyDescent="0.3">
      <c r="A40" s="646" t="s">
        <v>1349</v>
      </c>
      <c r="B40" s="646" t="s">
        <v>1350</v>
      </c>
      <c r="C40" s="645">
        <v>0</v>
      </c>
      <c r="D40" s="556">
        <v>1</v>
      </c>
      <c r="E40" s="620"/>
      <c r="F40" s="556">
        <f t="shared" si="0"/>
        <v>2</v>
      </c>
      <c r="G40" s="556">
        <f>COUNTIF('SNIM ARS  příklad řešení'!$B$5:$B$329,$B40)</f>
        <v>0</v>
      </c>
    </row>
    <row r="41" spans="1:7" ht="18.75" outlineLevel="2" x14ac:dyDescent="0.3">
      <c r="A41" s="646" t="s">
        <v>1351</v>
      </c>
      <c r="B41" s="646" t="s">
        <v>1352</v>
      </c>
      <c r="C41" s="645">
        <v>0</v>
      </c>
      <c r="D41" s="556">
        <v>0</v>
      </c>
      <c r="E41" s="620"/>
      <c r="F41" s="556">
        <f t="shared" si="0"/>
        <v>2</v>
      </c>
      <c r="G41" s="556">
        <f>COUNTIF('SNIM ARS  příklad řešení'!$B$5:$B$329,$B41)</f>
        <v>0</v>
      </c>
    </row>
    <row r="42" spans="1:7" ht="18.75" outlineLevel="2" x14ac:dyDescent="0.3">
      <c r="A42" s="646" t="s">
        <v>1353</v>
      </c>
      <c r="B42" s="646" t="s">
        <v>1354</v>
      </c>
      <c r="C42" s="645">
        <v>0</v>
      </c>
      <c r="D42" s="556">
        <v>1</v>
      </c>
      <c r="E42" s="620"/>
      <c r="F42" s="556">
        <f t="shared" si="0"/>
        <v>2</v>
      </c>
      <c r="G42" s="556">
        <f>COUNTIF('SNIM ARS  příklad řešení'!$B$5:$B$329,$B42)</f>
        <v>0</v>
      </c>
    </row>
    <row r="43" spans="1:7" ht="18.75" outlineLevel="2" x14ac:dyDescent="0.3">
      <c r="A43" s="646" t="s">
        <v>1355</v>
      </c>
      <c r="B43" s="646" t="s">
        <v>1356</v>
      </c>
      <c r="C43" s="645">
        <v>0</v>
      </c>
      <c r="D43" s="556">
        <v>1</v>
      </c>
      <c r="E43" s="620"/>
      <c r="F43" s="556">
        <f t="shared" si="0"/>
        <v>1</v>
      </c>
      <c r="G43" s="556">
        <f>COUNTIF('SNIM ARS  příklad řešení'!$B$5:$B$329,$B43)</f>
        <v>0</v>
      </c>
    </row>
    <row r="44" spans="1:7" ht="18.75" outlineLevel="2" x14ac:dyDescent="0.3">
      <c r="A44" s="646" t="s">
        <v>1298</v>
      </c>
      <c r="B44" s="646" t="s">
        <v>1299</v>
      </c>
      <c r="C44" s="645">
        <v>0</v>
      </c>
      <c r="D44" s="556">
        <v>1</v>
      </c>
      <c r="E44" s="620"/>
      <c r="F44" s="556">
        <f t="shared" si="0"/>
        <v>2</v>
      </c>
      <c r="G44" s="556">
        <f>COUNTIF('SNIM ARS  příklad řešení'!$B$5:$B$329,$B44)</f>
        <v>0</v>
      </c>
    </row>
    <row r="45" spans="1:7" ht="18.75" outlineLevel="2" x14ac:dyDescent="0.3">
      <c r="A45" s="646" t="s">
        <v>1300</v>
      </c>
      <c r="B45" s="646" t="s">
        <v>1301</v>
      </c>
      <c r="C45" s="645">
        <v>0</v>
      </c>
      <c r="D45" s="556">
        <v>0</v>
      </c>
      <c r="E45" s="620"/>
      <c r="F45" s="556">
        <f t="shared" si="0"/>
        <v>4</v>
      </c>
      <c r="G45" s="556">
        <f>COUNTIF('SNIM ARS  příklad řešení'!$B$5:$B$329,$B45)</f>
        <v>0</v>
      </c>
    </row>
    <row r="46" spans="1:7" ht="18.75" outlineLevel="2" x14ac:dyDescent="0.3">
      <c r="A46" s="646" t="s">
        <v>1357</v>
      </c>
      <c r="B46" s="646" t="s">
        <v>618</v>
      </c>
      <c r="C46" s="645">
        <v>0</v>
      </c>
      <c r="D46" s="556">
        <v>1</v>
      </c>
      <c r="E46" s="620"/>
      <c r="F46" s="556">
        <f t="shared" si="0"/>
        <v>1</v>
      </c>
      <c r="G46" s="556">
        <f>COUNTIF('SNIM ARS  příklad řešení'!$B$5:$B$329,$B46)</f>
        <v>0</v>
      </c>
    </row>
    <row r="47" spans="1:7" ht="18.75" outlineLevel="2" x14ac:dyDescent="0.3">
      <c r="A47" s="646" t="s">
        <v>1358</v>
      </c>
      <c r="B47" s="646" t="s">
        <v>1359</v>
      </c>
      <c r="C47" s="645">
        <v>0</v>
      </c>
      <c r="D47" s="556">
        <v>0</v>
      </c>
      <c r="E47" s="620"/>
      <c r="F47" s="556">
        <f t="shared" si="0"/>
        <v>1</v>
      </c>
      <c r="G47" s="556">
        <f>COUNTIF('SNIM ARS  příklad řešení'!$B$5:$B$329,$B47)</f>
        <v>0</v>
      </c>
    </row>
    <row r="48" spans="1:7" ht="18.75" outlineLevel="2" x14ac:dyDescent="0.3">
      <c r="A48" s="646" t="s">
        <v>1360</v>
      </c>
      <c r="B48" s="646" t="s">
        <v>1361</v>
      </c>
      <c r="C48" s="645">
        <v>0</v>
      </c>
      <c r="D48" s="556">
        <v>1</v>
      </c>
      <c r="E48" s="620"/>
      <c r="F48" s="556">
        <f t="shared" si="0"/>
        <v>1</v>
      </c>
      <c r="G48" s="556">
        <f>COUNTIF('SNIM ARS  příklad řešení'!$B$5:$B$329,$B48)</f>
        <v>0</v>
      </c>
    </row>
    <row r="49" spans="1:7" s="643" customFormat="1" ht="26.25" customHeight="1" outlineLevel="1" x14ac:dyDescent="0.5">
      <c r="A49" s="649" t="s">
        <v>1313</v>
      </c>
      <c r="B49" s="650"/>
      <c r="C49" s="650"/>
      <c r="F49" s="556">
        <f t="shared" si="0"/>
        <v>0</v>
      </c>
      <c r="G49" s="556">
        <f>COUNTIF('SNIM ARS  příklad řešení'!$B$5:$B$329,$B49)</f>
        <v>0</v>
      </c>
    </row>
    <row r="50" spans="1:7" ht="18.75" outlineLevel="2" x14ac:dyDescent="0.3">
      <c r="A50" s="646" t="s">
        <v>1362</v>
      </c>
      <c r="B50" s="646" t="s">
        <v>1363</v>
      </c>
      <c r="C50" s="645">
        <v>0</v>
      </c>
      <c r="D50" s="556">
        <v>0</v>
      </c>
      <c r="E50" s="620"/>
      <c r="F50" s="556">
        <f t="shared" si="0"/>
        <v>1</v>
      </c>
      <c r="G50" s="556">
        <f>COUNTIF('SNIM ARS  příklad řešení'!$B$5:$B$329,$B50)</f>
        <v>0</v>
      </c>
    </row>
    <row r="51" spans="1:7" ht="18.75" outlineLevel="2" x14ac:dyDescent="0.3">
      <c r="A51" s="646" t="s">
        <v>1364</v>
      </c>
      <c r="B51" s="646" t="s">
        <v>1365</v>
      </c>
      <c r="C51" s="645">
        <v>0</v>
      </c>
      <c r="D51" s="556">
        <v>1</v>
      </c>
      <c r="E51" s="620"/>
      <c r="F51" s="556">
        <f t="shared" si="0"/>
        <v>1</v>
      </c>
      <c r="G51" s="556">
        <f>COUNTIF('SNIM ARS  příklad řešení'!$B$5:$B$329,$B51)</f>
        <v>0</v>
      </c>
    </row>
    <row r="52" spans="1:7" ht="18.75" outlineLevel="2" x14ac:dyDescent="0.3">
      <c r="A52" s="646" t="s">
        <v>1366</v>
      </c>
      <c r="B52" s="646" t="s">
        <v>1367</v>
      </c>
      <c r="C52" s="645">
        <v>0</v>
      </c>
      <c r="D52" s="556">
        <v>0</v>
      </c>
      <c r="E52" s="620"/>
      <c r="F52" s="556">
        <f t="shared" si="0"/>
        <v>1</v>
      </c>
      <c r="G52" s="556">
        <f>COUNTIF('SNIM ARS  příklad řešení'!$B$5:$B$329,$B52)</f>
        <v>0</v>
      </c>
    </row>
    <row r="53" spans="1:7" ht="18.75" outlineLevel="2" x14ac:dyDescent="0.3">
      <c r="A53" s="646" t="s">
        <v>1320</v>
      </c>
      <c r="B53" s="646" t="s">
        <v>1321</v>
      </c>
      <c r="C53" s="645">
        <v>0</v>
      </c>
      <c r="D53" s="556">
        <v>0</v>
      </c>
      <c r="E53" s="620"/>
      <c r="F53" s="556">
        <f t="shared" si="0"/>
        <v>4</v>
      </c>
      <c r="G53" s="556">
        <f>COUNTIF('SNIM ARS  příklad řešení'!$B$5:$B$329,$B53)</f>
        <v>0</v>
      </c>
    </row>
    <row r="54" spans="1:7" ht="18.75" outlineLevel="2" x14ac:dyDescent="0.3">
      <c r="A54" s="646" t="s">
        <v>1368</v>
      </c>
      <c r="B54" s="646" t="s">
        <v>1369</v>
      </c>
      <c r="C54" s="645">
        <v>0</v>
      </c>
      <c r="D54" s="556">
        <v>1</v>
      </c>
      <c r="E54" s="620"/>
      <c r="F54" s="556">
        <f t="shared" si="0"/>
        <v>1</v>
      </c>
      <c r="G54" s="556">
        <f>COUNTIF('SNIM ARS  příklad řešení'!$B$5:$B$329,$B54)</f>
        <v>0</v>
      </c>
    </row>
    <row r="55" spans="1:7" ht="18.75" outlineLevel="2" x14ac:dyDescent="0.3">
      <c r="A55" s="646" t="s">
        <v>1212</v>
      </c>
      <c r="B55" s="646" t="s">
        <v>1211</v>
      </c>
      <c r="C55" s="645">
        <v>0</v>
      </c>
      <c r="D55" s="556">
        <v>0</v>
      </c>
      <c r="E55" s="620"/>
      <c r="F55" s="556">
        <f t="shared" si="0"/>
        <v>5</v>
      </c>
      <c r="G55" s="556">
        <f>COUNTIF('SNIM ARS  příklad řešení'!$B$5:$B$329,$B55)</f>
        <v>2</v>
      </c>
    </row>
    <row r="56" spans="1:7" s="643" customFormat="1" ht="26.25" customHeight="1" outlineLevel="1" x14ac:dyDescent="0.5">
      <c r="A56" s="649" t="s">
        <v>1322</v>
      </c>
      <c r="B56" s="650"/>
      <c r="C56" s="650"/>
      <c r="F56" s="556">
        <f t="shared" si="0"/>
        <v>0</v>
      </c>
      <c r="G56" s="556">
        <f>COUNTIF('SNIM ARS  příklad řešení'!$B$5:$B$329,$B56)</f>
        <v>0</v>
      </c>
    </row>
    <row r="57" spans="1:7" ht="18.75" outlineLevel="2" x14ac:dyDescent="0.3">
      <c r="A57" s="646" t="s">
        <v>1370</v>
      </c>
      <c r="B57" s="646" t="s">
        <v>197</v>
      </c>
      <c r="C57" s="645">
        <v>0</v>
      </c>
      <c r="D57" s="556">
        <v>0</v>
      </c>
      <c r="E57" s="620"/>
      <c r="F57" s="556">
        <f t="shared" si="0"/>
        <v>2</v>
      </c>
      <c r="G57" s="556">
        <f>COUNTIF('SNIM ARS  příklad řešení'!$B$5:$B$329,$B57)</f>
        <v>0</v>
      </c>
    </row>
    <row r="58" spans="1:7" ht="18.75" outlineLevel="2" x14ac:dyDescent="0.3">
      <c r="A58" s="646" t="s">
        <v>1371</v>
      </c>
      <c r="B58" s="646" t="s">
        <v>1372</v>
      </c>
      <c r="C58" s="645">
        <v>0</v>
      </c>
      <c r="D58" s="556">
        <v>0</v>
      </c>
      <c r="E58" s="620"/>
      <c r="F58" s="556">
        <f t="shared" si="0"/>
        <v>2</v>
      </c>
      <c r="G58" s="556">
        <f>COUNTIF('SNIM ARS  příklad řešení'!$B$5:$B$329,$B58)</f>
        <v>0</v>
      </c>
    </row>
    <row r="59" spans="1:7" ht="18.75" outlineLevel="2" x14ac:dyDescent="0.3">
      <c r="A59" s="646" t="s">
        <v>1373</v>
      </c>
      <c r="B59" s="646" t="s">
        <v>1374</v>
      </c>
      <c r="C59" s="645">
        <v>0</v>
      </c>
      <c r="D59" s="556">
        <v>1</v>
      </c>
      <c r="E59" s="620"/>
      <c r="F59" s="556">
        <f t="shared" si="0"/>
        <v>1</v>
      </c>
      <c r="G59" s="556">
        <f>COUNTIF('SNIM ARS  příklad řešení'!$B$5:$B$329,$B59)</f>
        <v>0</v>
      </c>
    </row>
    <row r="60" spans="1:7" ht="18.75" outlineLevel="2" x14ac:dyDescent="0.3">
      <c r="A60" s="646" t="s">
        <v>1326</v>
      </c>
      <c r="B60" s="646" t="s">
        <v>1327</v>
      </c>
      <c r="C60" s="645">
        <v>0</v>
      </c>
      <c r="D60" s="556">
        <v>0</v>
      </c>
      <c r="E60" s="614"/>
      <c r="F60" s="556">
        <f t="shared" si="0"/>
        <v>3</v>
      </c>
      <c r="G60" s="556">
        <f>COUNTIF('SNIM ARS  příklad řešení'!$B$5:$B$329,$B60)</f>
        <v>0</v>
      </c>
    </row>
    <row r="61" spans="1:7" ht="18.75" outlineLevel="2" x14ac:dyDescent="0.3">
      <c r="A61" s="646" t="s">
        <v>1328</v>
      </c>
      <c r="B61" s="646" t="s">
        <v>204</v>
      </c>
      <c r="C61" s="645">
        <v>0</v>
      </c>
      <c r="D61" s="556">
        <v>1</v>
      </c>
      <c r="E61" s="620"/>
      <c r="F61" s="556">
        <f t="shared" si="0"/>
        <v>3</v>
      </c>
      <c r="G61" s="556">
        <f>COUNTIF('SNIM ARS  příklad řešení'!$B$5:$B$329,$B61)</f>
        <v>0</v>
      </c>
    </row>
    <row r="62" spans="1:7" s="643" customFormat="1" ht="26.25" customHeight="1" outlineLevel="1" x14ac:dyDescent="0.5">
      <c r="A62" s="649" t="s">
        <v>1329</v>
      </c>
      <c r="B62" s="650"/>
      <c r="C62" s="650"/>
      <c r="F62" s="556">
        <f t="shared" si="0"/>
        <v>0</v>
      </c>
      <c r="G62" s="556">
        <f>COUNTIF('SNIM ARS  příklad řešení'!$B$5:$B$329,$B62)</f>
        <v>0</v>
      </c>
    </row>
    <row r="63" spans="1:7" ht="18.75" outlineLevel="2" x14ac:dyDescent="0.3">
      <c r="A63" s="646" t="s">
        <v>1330</v>
      </c>
      <c r="B63" s="646" t="s">
        <v>1331</v>
      </c>
      <c r="C63" s="645">
        <v>0</v>
      </c>
      <c r="D63" s="556">
        <v>1</v>
      </c>
      <c r="E63" s="620"/>
      <c r="F63" s="556">
        <f t="shared" si="0"/>
        <v>3</v>
      </c>
      <c r="G63" s="556">
        <f>COUNTIF('SNIM ARS  příklad řešení'!$B$5:$B$329,$B63)</f>
        <v>0</v>
      </c>
    </row>
    <row r="64" spans="1:7" ht="18.75" outlineLevel="2" x14ac:dyDescent="0.3">
      <c r="A64" s="646" t="s">
        <v>1375</v>
      </c>
      <c r="B64" s="646" t="s">
        <v>1376</v>
      </c>
      <c r="C64" s="645">
        <v>0</v>
      </c>
      <c r="D64" s="556">
        <v>0</v>
      </c>
      <c r="E64" s="620"/>
      <c r="F64" s="556">
        <f t="shared" si="0"/>
        <v>3</v>
      </c>
      <c r="G64" s="556">
        <f>COUNTIF('SNIM ARS  příklad řešení'!$B$5:$B$329,$B64)</f>
        <v>0</v>
      </c>
    </row>
    <row r="65" spans="1:7" ht="18.75" outlineLevel="2" x14ac:dyDescent="0.3">
      <c r="A65" s="646" t="s">
        <v>1318</v>
      </c>
      <c r="B65" s="646" t="s">
        <v>1319</v>
      </c>
      <c r="C65" s="645">
        <v>0</v>
      </c>
      <c r="D65" s="556">
        <v>1</v>
      </c>
      <c r="E65" s="620"/>
      <c r="F65" s="556">
        <f t="shared" si="0"/>
        <v>3</v>
      </c>
      <c r="G65" s="556">
        <f>COUNTIF('SNIM ARS  příklad řešení'!$B$5:$B$329,$B65)</f>
        <v>0</v>
      </c>
    </row>
    <row r="66" spans="1:7" ht="18.75" outlineLevel="2" x14ac:dyDescent="0.3">
      <c r="A66" s="646" t="s">
        <v>1377</v>
      </c>
      <c r="B66" s="646" t="s">
        <v>1378</v>
      </c>
      <c r="C66" s="645">
        <v>0</v>
      </c>
      <c r="D66" s="556">
        <v>1</v>
      </c>
      <c r="E66" s="620"/>
      <c r="F66" s="556">
        <f t="shared" si="0"/>
        <v>1</v>
      </c>
      <c r="G66" s="556">
        <f>COUNTIF('SNIM ARS  příklad řešení'!$B$5:$B$329,$B66)</f>
        <v>0</v>
      </c>
    </row>
    <row r="67" spans="1:7" ht="18.75" outlineLevel="2" x14ac:dyDescent="0.3">
      <c r="A67" s="646" t="s">
        <v>1379</v>
      </c>
      <c r="B67" s="646" t="s">
        <v>1380</v>
      </c>
      <c r="C67" s="645">
        <v>0</v>
      </c>
      <c r="D67" s="556">
        <v>0</v>
      </c>
      <c r="E67" s="620"/>
      <c r="F67" s="556">
        <f t="shared" si="0"/>
        <v>1</v>
      </c>
      <c r="G67" s="556">
        <f>COUNTIF('SNIM ARS  příklad řešení'!$B$5:$B$329,$B67)</f>
        <v>0</v>
      </c>
    </row>
    <row r="68" spans="1:7" ht="19.5" outlineLevel="2" thickBot="1" x14ac:dyDescent="0.35">
      <c r="A68" s="646" t="s">
        <v>1381</v>
      </c>
      <c r="B68" s="646" t="s">
        <v>1382</v>
      </c>
      <c r="C68" s="645">
        <v>0</v>
      </c>
      <c r="D68" s="556">
        <v>0</v>
      </c>
      <c r="E68" s="620"/>
      <c r="F68" s="556">
        <f t="shared" si="0"/>
        <v>2</v>
      </c>
      <c r="G68" s="556">
        <f>COUNTIF('SNIM ARS  příklad řešení'!$B$5:$B$329,$B68)</f>
        <v>0</v>
      </c>
    </row>
    <row r="69" spans="1:7" s="643" customFormat="1" ht="32.25" thickBot="1" x14ac:dyDescent="0.55000000000000004">
      <c r="A69" s="602" t="s">
        <v>1383</v>
      </c>
      <c r="B69" s="642"/>
      <c r="C69" s="642"/>
      <c r="F69" s="556">
        <f t="shared" ref="F69:F130" si="1">COUNTIF($B$4:$B$130,$B69)</f>
        <v>0</v>
      </c>
      <c r="G69" s="556">
        <f>COUNTIF('SNIM ARS  příklad řešení'!$B$5:$B$329,$B69)</f>
        <v>0</v>
      </c>
    </row>
    <row r="70" spans="1:7" s="643" customFormat="1" ht="26.25" customHeight="1" outlineLevel="1" x14ac:dyDescent="0.5">
      <c r="A70" s="649" t="s">
        <v>1296</v>
      </c>
      <c r="B70" s="650"/>
      <c r="C70" s="650"/>
      <c r="F70" s="556">
        <f t="shared" si="1"/>
        <v>0</v>
      </c>
      <c r="G70" s="556">
        <f>COUNTIF('SNIM ARS  příklad řešení'!$B$5:$B$329,$B70)</f>
        <v>0</v>
      </c>
    </row>
    <row r="71" spans="1:7" ht="18.75" outlineLevel="2" x14ac:dyDescent="0.3">
      <c r="A71" s="646" t="s">
        <v>1384</v>
      </c>
      <c r="B71" s="646" t="s">
        <v>1385</v>
      </c>
      <c r="C71" s="645">
        <v>0</v>
      </c>
      <c r="D71" s="556">
        <v>1</v>
      </c>
      <c r="E71" s="620"/>
      <c r="F71" s="556">
        <f t="shared" si="1"/>
        <v>1</v>
      </c>
      <c r="G71" s="556">
        <f>COUNTIF('SNIM ARS  příklad řešení'!$B$5:$B$329,$B71)</f>
        <v>0</v>
      </c>
    </row>
    <row r="72" spans="1:7" ht="18.75" outlineLevel="2" x14ac:dyDescent="0.3">
      <c r="A72" s="646" t="s">
        <v>1351</v>
      </c>
      <c r="B72" s="646" t="s">
        <v>1352</v>
      </c>
      <c r="C72" s="645">
        <v>0</v>
      </c>
      <c r="D72" s="556">
        <v>0</v>
      </c>
      <c r="E72" s="620"/>
      <c r="F72" s="556">
        <f t="shared" si="1"/>
        <v>2</v>
      </c>
      <c r="G72" s="556">
        <f>COUNTIF('SNIM ARS  příklad řešení'!$B$5:$B$329,$B72)</f>
        <v>0</v>
      </c>
    </row>
    <row r="73" spans="1:7" ht="18.75" outlineLevel="2" x14ac:dyDescent="0.3">
      <c r="A73" s="646" t="s">
        <v>1386</v>
      </c>
      <c r="B73" s="646" t="s">
        <v>1387</v>
      </c>
      <c r="C73" s="645">
        <v>0</v>
      </c>
      <c r="D73" s="556">
        <v>0</v>
      </c>
      <c r="E73" s="620"/>
      <c r="F73" s="556">
        <f t="shared" si="1"/>
        <v>1</v>
      </c>
      <c r="G73" s="556">
        <f>COUNTIF('SNIM ARS  příklad řešení'!$B$5:$B$329,$B73)</f>
        <v>0</v>
      </c>
    </row>
    <row r="74" spans="1:7" ht="18.75" outlineLevel="2" x14ac:dyDescent="0.3">
      <c r="A74" s="646" t="s">
        <v>1388</v>
      </c>
      <c r="B74" s="646" t="s">
        <v>1389</v>
      </c>
      <c r="C74" s="645">
        <v>0</v>
      </c>
      <c r="D74" s="556">
        <v>0</v>
      </c>
      <c r="E74" s="620"/>
      <c r="F74" s="556">
        <f t="shared" si="1"/>
        <v>1</v>
      </c>
      <c r="G74" s="556">
        <f>COUNTIF('SNIM ARS  příklad řešení'!$B$5:$B$329,$B74)</f>
        <v>0</v>
      </c>
    </row>
    <row r="75" spans="1:7" ht="18.75" outlineLevel="2" x14ac:dyDescent="0.3">
      <c r="A75" s="646" t="s">
        <v>1300</v>
      </c>
      <c r="B75" s="646" t="s">
        <v>1301</v>
      </c>
      <c r="C75" s="645">
        <v>0</v>
      </c>
      <c r="D75" s="556">
        <v>0</v>
      </c>
      <c r="E75" s="620"/>
      <c r="F75" s="556">
        <f t="shared" si="1"/>
        <v>4</v>
      </c>
      <c r="G75" s="556">
        <f>COUNTIF('SNIM ARS  příklad řešení'!$B$5:$B$329,$B75)</f>
        <v>0</v>
      </c>
    </row>
    <row r="76" spans="1:7" ht="18.75" outlineLevel="2" x14ac:dyDescent="0.3">
      <c r="A76" s="646" t="s">
        <v>1349</v>
      </c>
      <c r="B76" s="646" t="s">
        <v>1350</v>
      </c>
      <c r="C76" s="645">
        <v>0</v>
      </c>
      <c r="D76" s="556">
        <v>1</v>
      </c>
      <c r="E76" s="620"/>
      <c r="F76" s="556">
        <f t="shared" si="1"/>
        <v>2</v>
      </c>
      <c r="G76" s="556">
        <f>COUNTIF('SNIM ARS  příklad řešení'!$B$5:$B$329,$B76)</f>
        <v>0</v>
      </c>
    </row>
    <row r="77" spans="1:7" ht="18.75" outlineLevel="2" x14ac:dyDescent="0.3">
      <c r="A77" s="646" t="s">
        <v>1353</v>
      </c>
      <c r="B77" s="646" t="s">
        <v>1354</v>
      </c>
      <c r="C77" s="645">
        <v>0</v>
      </c>
      <c r="D77" s="556">
        <v>1</v>
      </c>
      <c r="E77" s="620"/>
      <c r="F77" s="556">
        <f t="shared" si="1"/>
        <v>2</v>
      </c>
      <c r="G77" s="556">
        <f>COUNTIF('SNIM ARS  příklad řešení'!$B$5:$B$329,$B77)</f>
        <v>0</v>
      </c>
    </row>
    <row r="78" spans="1:7" s="643" customFormat="1" ht="26.25" customHeight="1" outlineLevel="1" x14ac:dyDescent="0.5">
      <c r="A78" s="649" t="s">
        <v>1313</v>
      </c>
      <c r="B78" s="650"/>
      <c r="C78" s="650"/>
      <c r="F78" s="556">
        <f t="shared" si="1"/>
        <v>0</v>
      </c>
      <c r="G78" s="556">
        <f>COUNTIF('SNIM ARS  příklad řešení'!$B$5:$B$329,$B78)</f>
        <v>0</v>
      </c>
    </row>
    <row r="79" spans="1:7" ht="18.75" outlineLevel="2" x14ac:dyDescent="0.3">
      <c r="A79" s="646" t="s">
        <v>1390</v>
      </c>
      <c r="B79" s="646" t="s">
        <v>1391</v>
      </c>
      <c r="C79" s="645">
        <v>0</v>
      </c>
      <c r="D79" s="556">
        <v>0</v>
      </c>
      <c r="E79" s="620"/>
      <c r="F79" s="556">
        <f t="shared" si="1"/>
        <v>1</v>
      </c>
      <c r="G79" s="556">
        <f>COUNTIF('SNIM ARS  příklad řešení'!$B$5:$B$329,$B79)</f>
        <v>0</v>
      </c>
    </row>
    <row r="80" spans="1:7" ht="18.75" outlineLevel="2" x14ac:dyDescent="0.3">
      <c r="A80" s="646" t="s">
        <v>1392</v>
      </c>
      <c r="B80" s="646" t="s">
        <v>1393</v>
      </c>
      <c r="C80" s="645">
        <v>0</v>
      </c>
      <c r="D80" s="556">
        <v>0</v>
      </c>
      <c r="E80" s="620"/>
      <c r="F80" s="556">
        <f t="shared" si="1"/>
        <v>1</v>
      </c>
      <c r="G80" s="556">
        <f>COUNTIF('SNIM ARS  příklad řešení'!$B$5:$B$329,$B80)</f>
        <v>0</v>
      </c>
    </row>
    <row r="81" spans="1:7" ht="18.75" outlineLevel="2" x14ac:dyDescent="0.3">
      <c r="A81" s="646" t="s">
        <v>1394</v>
      </c>
      <c r="B81" s="646" t="s">
        <v>1395</v>
      </c>
      <c r="C81" s="645">
        <v>0</v>
      </c>
      <c r="D81" s="556">
        <v>0</v>
      </c>
      <c r="E81" s="614"/>
      <c r="F81" s="556">
        <f t="shared" si="1"/>
        <v>1</v>
      </c>
      <c r="G81" s="556">
        <f>COUNTIF('SNIM ARS  příklad řešení'!$B$5:$B$329,$B81)</f>
        <v>0</v>
      </c>
    </row>
    <row r="82" spans="1:7" ht="18.75" outlineLevel="2" x14ac:dyDescent="0.3">
      <c r="A82" s="646" t="s">
        <v>1320</v>
      </c>
      <c r="B82" s="646" t="s">
        <v>1321</v>
      </c>
      <c r="C82" s="645">
        <v>0</v>
      </c>
      <c r="D82" s="556">
        <v>0</v>
      </c>
      <c r="E82" s="620"/>
      <c r="F82" s="556">
        <f t="shared" si="1"/>
        <v>4</v>
      </c>
      <c r="G82" s="556">
        <f>COUNTIF('SNIM ARS  příklad řešení'!$B$5:$B$329,$B82)</f>
        <v>0</v>
      </c>
    </row>
    <row r="83" spans="1:7" ht="18.75" outlineLevel="2" x14ac:dyDescent="0.3">
      <c r="A83" s="646" t="s">
        <v>1212</v>
      </c>
      <c r="B83" s="646" t="s">
        <v>1211</v>
      </c>
      <c r="C83" s="645">
        <v>0</v>
      </c>
      <c r="D83" s="556">
        <v>0</v>
      </c>
      <c r="E83" s="620"/>
      <c r="F83" s="556">
        <f t="shared" si="1"/>
        <v>5</v>
      </c>
      <c r="G83" s="556">
        <f>COUNTIF('SNIM ARS  příklad řešení'!$B$5:$B$329,$B83)</f>
        <v>2</v>
      </c>
    </row>
    <row r="84" spans="1:7" s="643" customFormat="1" ht="26.25" customHeight="1" outlineLevel="1" x14ac:dyDescent="0.5">
      <c r="A84" s="649" t="s">
        <v>1322</v>
      </c>
      <c r="B84" s="650"/>
      <c r="C84" s="650"/>
      <c r="F84" s="556">
        <f t="shared" si="1"/>
        <v>0</v>
      </c>
      <c r="G84" s="556">
        <f>COUNTIF('SNIM ARS  příklad řešení'!$B$5:$B$329,$B84)</f>
        <v>0</v>
      </c>
    </row>
    <row r="85" spans="1:7" ht="18.75" outlineLevel="2" x14ac:dyDescent="0.3">
      <c r="A85" s="646" t="s">
        <v>1370</v>
      </c>
      <c r="B85" s="646" t="s">
        <v>197</v>
      </c>
      <c r="C85" s="645">
        <v>0</v>
      </c>
      <c r="D85" s="556">
        <v>0</v>
      </c>
      <c r="E85" s="620"/>
      <c r="F85" s="556">
        <f t="shared" si="1"/>
        <v>2</v>
      </c>
      <c r="G85" s="556">
        <f>COUNTIF('SNIM ARS  příklad řešení'!$B$5:$B$329,$B85)</f>
        <v>0</v>
      </c>
    </row>
    <row r="86" spans="1:7" ht="18.75" outlineLevel="2" x14ac:dyDescent="0.3">
      <c r="A86" s="646" t="s">
        <v>1371</v>
      </c>
      <c r="B86" s="646" t="s">
        <v>1372</v>
      </c>
      <c r="C86" s="645">
        <v>0</v>
      </c>
      <c r="D86" s="556">
        <v>0</v>
      </c>
      <c r="E86" s="620"/>
      <c r="F86" s="556">
        <f t="shared" si="1"/>
        <v>2</v>
      </c>
      <c r="G86" s="556">
        <f>COUNTIF('SNIM ARS  příklad řešení'!$B$5:$B$329,$B86)</f>
        <v>0</v>
      </c>
    </row>
    <row r="87" spans="1:7" ht="18.75" outlineLevel="2" x14ac:dyDescent="0.3">
      <c r="A87" s="646" t="s">
        <v>1326</v>
      </c>
      <c r="B87" s="646" t="s">
        <v>1327</v>
      </c>
      <c r="C87" s="645">
        <v>0</v>
      </c>
      <c r="D87" s="556">
        <v>0</v>
      </c>
      <c r="E87" s="614"/>
      <c r="F87" s="556">
        <f t="shared" si="1"/>
        <v>3</v>
      </c>
      <c r="G87" s="556">
        <f>COUNTIF('SNIM ARS  příklad řešení'!$B$5:$B$329,$B87)</f>
        <v>0</v>
      </c>
    </row>
    <row r="88" spans="1:7" ht="18.75" outlineLevel="2" x14ac:dyDescent="0.3">
      <c r="A88" s="646" t="s">
        <v>1328</v>
      </c>
      <c r="B88" s="646" t="s">
        <v>204</v>
      </c>
      <c r="C88" s="645">
        <v>0</v>
      </c>
      <c r="D88" s="556">
        <v>1</v>
      </c>
      <c r="E88" s="620"/>
      <c r="F88" s="556">
        <f t="shared" si="1"/>
        <v>3</v>
      </c>
      <c r="G88" s="556">
        <f>COUNTIF('SNIM ARS  příklad řešení'!$B$5:$B$329,$B88)</f>
        <v>0</v>
      </c>
    </row>
    <row r="89" spans="1:7" s="643" customFormat="1" ht="26.25" customHeight="1" outlineLevel="1" x14ac:dyDescent="0.5">
      <c r="A89" s="649" t="s">
        <v>1329</v>
      </c>
      <c r="B89" s="650"/>
      <c r="C89" s="650"/>
      <c r="F89" s="556">
        <f t="shared" si="1"/>
        <v>0</v>
      </c>
      <c r="G89" s="556">
        <f>COUNTIF('SNIM ARS  příklad řešení'!$B$5:$B$329,$B89)</f>
        <v>0</v>
      </c>
    </row>
    <row r="90" spans="1:7" ht="18.75" outlineLevel="2" x14ac:dyDescent="0.3">
      <c r="A90" s="646" t="s">
        <v>1330</v>
      </c>
      <c r="B90" s="646" t="s">
        <v>1331</v>
      </c>
      <c r="C90" s="645">
        <v>0</v>
      </c>
      <c r="D90" s="556">
        <v>0</v>
      </c>
      <c r="E90" s="620"/>
      <c r="F90" s="556">
        <f t="shared" si="1"/>
        <v>3</v>
      </c>
      <c r="G90" s="556">
        <f>COUNTIF('SNIM ARS  příklad řešení'!$B$5:$B$329,$B90)</f>
        <v>0</v>
      </c>
    </row>
    <row r="91" spans="1:7" ht="18.75" outlineLevel="2" x14ac:dyDescent="0.3">
      <c r="A91" s="646" t="s">
        <v>1375</v>
      </c>
      <c r="B91" s="646" t="s">
        <v>1376</v>
      </c>
      <c r="C91" s="645">
        <v>0</v>
      </c>
      <c r="D91" s="556">
        <v>0</v>
      </c>
      <c r="E91" s="620"/>
      <c r="F91" s="556">
        <f t="shared" si="1"/>
        <v>3</v>
      </c>
      <c r="G91" s="556">
        <f>COUNTIF('SNIM ARS  příklad řešení'!$B$5:$B$329,$B91)</f>
        <v>0</v>
      </c>
    </row>
    <row r="92" spans="1:7" ht="18.75" outlineLevel="2" x14ac:dyDescent="0.3">
      <c r="A92" s="646" t="s">
        <v>1381</v>
      </c>
      <c r="B92" s="646" t="s">
        <v>1382</v>
      </c>
      <c r="C92" s="645">
        <v>0</v>
      </c>
      <c r="D92" s="556">
        <v>0</v>
      </c>
      <c r="E92" s="620"/>
      <c r="F92" s="556">
        <f t="shared" si="1"/>
        <v>2</v>
      </c>
      <c r="G92" s="556">
        <f>COUNTIF('SNIM ARS  příklad řešení'!$B$5:$B$329,$B92)</f>
        <v>0</v>
      </c>
    </row>
    <row r="93" spans="1:7" ht="18.75" outlineLevel="2" x14ac:dyDescent="0.3">
      <c r="A93" s="646" t="s">
        <v>1379</v>
      </c>
      <c r="B93" s="646" t="s">
        <v>1396</v>
      </c>
      <c r="C93" s="645">
        <v>0</v>
      </c>
      <c r="D93" s="556">
        <v>0</v>
      </c>
      <c r="E93" s="620"/>
      <c r="F93" s="556">
        <f t="shared" si="1"/>
        <v>1</v>
      </c>
      <c r="G93" s="556">
        <f>COUNTIF('SNIM ARS  příklad řešení'!$B$5:$B$329,$B93)</f>
        <v>0</v>
      </c>
    </row>
    <row r="94" spans="1:7" ht="18.75" outlineLevel="2" x14ac:dyDescent="0.3">
      <c r="A94" s="646" t="s">
        <v>1318</v>
      </c>
      <c r="B94" s="646" t="s">
        <v>1319</v>
      </c>
      <c r="C94" s="645">
        <v>0</v>
      </c>
      <c r="D94" s="556">
        <v>1</v>
      </c>
      <c r="E94" s="620"/>
      <c r="F94" s="556">
        <f t="shared" si="1"/>
        <v>3</v>
      </c>
      <c r="G94" s="556">
        <f>COUNTIF('SNIM ARS  příklad řešení'!$B$5:$B$329,$B94)</f>
        <v>0</v>
      </c>
    </row>
    <row r="95" spans="1:7" ht="18.75" outlineLevel="2" x14ac:dyDescent="0.3">
      <c r="A95" s="646" t="s">
        <v>1397</v>
      </c>
      <c r="B95" s="646" t="s">
        <v>1398</v>
      </c>
      <c r="C95" s="645">
        <v>0</v>
      </c>
      <c r="E95" s="620"/>
      <c r="F95" s="556">
        <f t="shared" si="1"/>
        <v>1</v>
      </c>
      <c r="G95" s="556">
        <f>COUNTIF('SNIM ARS  příklad řešení'!$B$5:$B$329,$B95)</f>
        <v>0</v>
      </c>
    </row>
    <row r="96" spans="1:7" ht="18.75" outlineLevel="2" x14ac:dyDescent="0.3">
      <c r="A96" s="646" t="s">
        <v>1399</v>
      </c>
      <c r="B96" s="646" t="s">
        <v>1400</v>
      </c>
      <c r="C96" s="645">
        <v>0</v>
      </c>
      <c r="D96" s="556">
        <v>0</v>
      </c>
      <c r="E96" s="620"/>
      <c r="F96" s="556">
        <f t="shared" si="1"/>
        <v>1</v>
      </c>
      <c r="G96" s="556">
        <f>COUNTIF('SNIM ARS  příklad řešení'!$B$5:$B$329,$B96)</f>
        <v>0</v>
      </c>
    </row>
    <row r="97" spans="1:7" ht="19.5" outlineLevel="2" thickBot="1" x14ac:dyDescent="0.35">
      <c r="A97" s="646" t="s">
        <v>1401</v>
      </c>
      <c r="B97" s="646" t="s">
        <v>1402</v>
      </c>
      <c r="C97" s="645">
        <v>0</v>
      </c>
      <c r="D97" s="556">
        <v>1</v>
      </c>
      <c r="E97" s="620"/>
      <c r="F97" s="556">
        <f t="shared" si="1"/>
        <v>1</v>
      </c>
      <c r="G97" s="556">
        <f>COUNTIF('SNIM ARS  příklad řešení'!$B$5:$B$329,$B97)</f>
        <v>0</v>
      </c>
    </row>
    <row r="98" spans="1:7" s="643" customFormat="1" ht="32.25" thickBot="1" x14ac:dyDescent="0.55000000000000004">
      <c r="A98" s="602" t="s">
        <v>1403</v>
      </c>
      <c r="B98" s="642"/>
      <c r="C98" s="642"/>
      <c r="F98" s="556">
        <f t="shared" si="1"/>
        <v>0</v>
      </c>
      <c r="G98" s="556">
        <f>COUNTIF('SNIM ARS  příklad řešení'!$B$5:$B$329,$B98)</f>
        <v>0</v>
      </c>
    </row>
    <row r="99" spans="1:7" s="643" customFormat="1" ht="26.25" customHeight="1" outlineLevel="1" x14ac:dyDescent="0.5">
      <c r="A99" s="649" t="s">
        <v>1296</v>
      </c>
      <c r="B99" s="650"/>
      <c r="C99" s="650"/>
      <c r="F99" s="556">
        <f t="shared" si="1"/>
        <v>0</v>
      </c>
      <c r="G99" s="556">
        <f>COUNTIF('SNIM ARS  příklad řešení'!$B$5:$B$329,$B99)</f>
        <v>0</v>
      </c>
    </row>
    <row r="100" spans="1:7" ht="18.75" outlineLevel="2" x14ac:dyDescent="0.3">
      <c r="A100" s="646" t="s">
        <v>1404</v>
      </c>
      <c r="B100" s="646" t="s">
        <v>1405</v>
      </c>
      <c r="C100" s="645">
        <v>0</v>
      </c>
      <c r="D100" s="556">
        <v>1</v>
      </c>
      <c r="E100" s="614"/>
      <c r="F100" s="556">
        <f t="shared" si="1"/>
        <v>1</v>
      </c>
      <c r="G100" s="556">
        <f>COUNTIF('SNIM ARS  příklad řešení'!$B$5:$B$329,$B100)</f>
        <v>0</v>
      </c>
    </row>
    <row r="101" spans="1:7" ht="18.75" outlineLevel="2" x14ac:dyDescent="0.3">
      <c r="A101" s="646" t="s">
        <v>1406</v>
      </c>
      <c r="B101" s="646" t="s">
        <v>1407</v>
      </c>
      <c r="C101" s="645">
        <v>0</v>
      </c>
      <c r="D101" s="556">
        <v>1</v>
      </c>
      <c r="E101" s="620"/>
      <c r="F101" s="556">
        <f t="shared" si="1"/>
        <v>1</v>
      </c>
      <c r="G101" s="556">
        <f>COUNTIF('SNIM ARS  příklad řešení'!$B$5:$B$329,$B101)</f>
        <v>0</v>
      </c>
    </row>
    <row r="102" spans="1:7" ht="18.75" outlineLevel="2" x14ac:dyDescent="0.3">
      <c r="A102" s="646" t="s">
        <v>1408</v>
      </c>
      <c r="B102" s="646" t="s">
        <v>1409</v>
      </c>
      <c r="C102" s="645">
        <v>0</v>
      </c>
      <c r="D102" s="556">
        <v>0</v>
      </c>
      <c r="E102" s="614"/>
      <c r="F102" s="556">
        <f t="shared" si="1"/>
        <v>1</v>
      </c>
      <c r="G102" s="556">
        <f>COUNTIF('SNIM ARS  příklad řešení'!$B$5:$B$329,$B102)</f>
        <v>0</v>
      </c>
    </row>
    <row r="103" spans="1:7" ht="18.75" outlineLevel="2" x14ac:dyDescent="0.3">
      <c r="A103" s="646" t="s">
        <v>1410</v>
      </c>
      <c r="B103" s="646" t="s">
        <v>1411</v>
      </c>
      <c r="C103" s="645">
        <v>0</v>
      </c>
      <c r="D103" s="556">
        <v>0</v>
      </c>
      <c r="E103" s="620"/>
      <c r="F103" s="556">
        <f t="shared" si="1"/>
        <v>1</v>
      </c>
      <c r="G103" s="556">
        <f>COUNTIF('SNIM ARS  příklad řešení'!$B$5:$B$329,$B103)</f>
        <v>0</v>
      </c>
    </row>
    <row r="104" spans="1:7" ht="18.75" outlineLevel="2" x14ac:dyDescent="0.3">
      <c r="A104" s="646" t="s">
        <v>1412</v>
      </c>
      <c r="B104" s="646" t="s">
        <v>1413</v>
      </c>
      <c r="C104" s="645">
        <v>0</v>
      </c>
      <c r="D104" s="556">
        <v>0</v>
      </c>
      <c r="E104" s="614"/>
      <c r="F104" s="556">
        <f t="shared" si="1"/>
        <v>1</v>
      </c>
      <c r="G104" s="556">
        <f>COUNTIF('SNIM ARS  příklad řešení'!$B$5:$B$329,$B104)</f>
        <v>0</v>
      </c>
    </row>
    <row r="105" spans="1:7" ht="18.75" outlineLevel="2" x14ac:dyDescent="0.3">
      <c r="A105" s="646" t="s">
        <v>1414</v>
      </c>
      <c r="B105" s="646" t="s">
        <v>1415</v>
      </c>
      <c r="C105" s="645">
        <v>0</v>
      </c>
      <c r="D105" s="556">
        <v>0</v>
      </c>
      <c r="E105" s="614"/>
      <c r="F105" s="556">
        <f t="shared" si="1"/>
        <v>1</v>
      </c>
      <c r="G105" s="556">
        <f>COUNTIF('SNIM ARS  příklad řešení'!$B$5:$B$329,$B105)</f>
        <v>0</v>
      </c>
    </row>
    <row r="106" spans="1:7" ht="18.75" outlineLevel="2" x14ac:dyDescent="0.3">
      <c r="A106" s="646" t="s">
        <v>1416</v>
      </c>
      <c r="B106" s="646" t="s">
        <v>1417</v>
      </c>
      <c r="C106" s="645">
        <v>0</v>
      </c>
      <c r="D106" s="556">
        <v>1</v>
      </c>
      <c r="E106" s="620"/>
      <c r="F106" s="556">
        <f t="shared" si="1"/>
        <v>1</v>
      </c>
      <c r="G106" s="556">
        <f>COUNTIF('SNIM ARS  příklad řešení'!$B$5:$B$329,$B106)</f>
        <v>0</v>
      </c>
    </row>
    <row r="107" spans="1:7" ht="18.75" outlineLevel="2" x14ac:dyDescent="0.3">
      <c r="A107" s="646" t="s">
        <v>1300</v>
      </c>
      <c r="B107" s="646" t="s">
        <v>1301</v>
      </c>
      <c r="C107" s="645">
        <v>0</v>
      </c>
      <c r="D107" s="556">
        <v>0</v>
      </c>
      <c r="E107" s="620"/>
      <c r="F107" s="556">
        <f t="shared" si="1"/>
        <v>4</v>
      </c>
      <c r="G107" s="556">
        <f>COUNTIF('SNIM ARS  příklad řešení'!$B$5:$B$329,$B107)</f>
        <v>0</v>
      </c>
    </row>
    <row r="108" spans="1:7" ht="18.75" outlineLevel="2" x14ac:dyDescent="0.3">
      <c r="A108" s="646" t="s">
        <v>1418</v>
      </c>
      <c r="B108" s="646" t="s">
        <v>1419</v>
      </c>
      <c r="C108" s="645">
        <v>0</v>
      </c>
      <c r="D108" s="556">
        <v>1</v>
      </c>
      <c r="E108" s="614"/>
      <c r="F108" s="556">
        <f t="shared" si="1"/>
        <v>1</v>
      </c>
      <c r="G108" s="556">
        <f>COUNTIF('SNIM ARS  příklad řešení'!$B$5:$B$329,$B108)</f>
        <v>0</v>
      </c>
    </row>
    <row r="109" spans="1:7" ht="18.75" outlineLevel="2" x14ac:dyDescent="0.3">
      <c r="A109" s="646" t="s">
        <v>1420</v>
      </c>
      <c r="B109" s="646" t="s">
        <v>1421</v>
      </c>
      <c r="C109" s="645">
        <v>0</v>
      </c>
      <c r="D109" s="556">
        <v>0</v>
      </c>
      <c r="E109" s="620"/>
      <c r="F109" s="556">
        <f t="shared" si="1"/>
        <v>1</v>
      </c>
      <c r="G109" s="556">
        <f>COUNTIF('SNIM ARS  příklad řešení'!$B$5:$B$329,$B109)</f>
        <v>0</v>
      </c>
    </row>
    <row r="110" spans="1:7" s="643" customFormat="1" ht="26.25" customHeight="1" outlineLevel="1" x14ac:dyDescent="0.5">
      <c r="A110" s="649" t="s">
        <v>1313</v>
      </c>
      <c r="B110" s="650"/>
      <c r="C110" s="650"/>
      <c r="F110" s="556">
        <f t="shared" si="1"/>
        <v>0</v>
      </c>
      <c r="G110" s="556">
        <f>COUNTIF('SNIM ARS  příklad řešení'!$B$5:$B$329,$B110)</f>
        <v>0</v>
      </c>
    </row>
    <row r="111" spans="1:7" ht="18.75" outlineLevel="2" x14ac:dyDescent="0.3">
      <c r="A111" s="646" t="s">
        <v>1422</v>
      </c>
      <c r="B111" s="646" t="s">
        <v>190</v>
      </c>
      <c r="C111" s="645">
        <v>0</v>
      </c>
      <c r="D111" s="556">
        <v>0</v>
      </c>
      <c r="E111" s="620"/>
      <c r="F111" s="556">
        <f t="shared" si="1"/>
        <v>1</v>
      </c>
      <c r="G111" s="556">
        <f>COUNTIF('SNIM ARS  příklad řešení'!$B$5:$B$329,$B111)</f>
        <v>0</v>
      </c>
    </row>
    <row r="112" spans="1:7" ht="18.75" outlineLevel="2" x14ac:dyDescent="0.3">
      <c r="A112" s="646" t="s">
        <v>1423</v>
      </c>
      <c r="B112" s="646" t="s">
        <v>1424</v>
      </c>
      <c r="C112" s="645">
        <v>0</v>
      </c>
      <c r="D112" s="556">
        <v>0</v>
      </c>
      <c r="E112" s="620"/>
      <c r="F112" s="556">
        <f t="shared" si="1"/>
        <v>1</v>
      </c>
      <c r="G112" s="556">
        <f>COUNTIF('SNIM ARS  příklad řešení'!$B$5:$B$329,$B112)</f>
        <v>0</v>
      </c>
    </row>
    <row r="113" spans="1:7" ht="18.75" outlineLevel="2" x14ac:dyDescent="0.3">
      <c r="A113" s="646" t="s">
        <v>1425</v>
      </c>
      <c r="B113" s="646" t="s">
        <v>1426</v>
      </c>
      <c r="C113" s="645">
        <v>0</v>
      </c>
      <c r="D113" s="556">
        <v>1</v>
      </c>
      <c r="E113" s="614"/>
      <c r="F113" s="556">
        <f t="shared" si="1"/>
        <v>1</v>
      </c>
      <c r="G113" s="556">
        <f>COUNTIF('SNIM ARS  příklad řešení'!$B$5:$B$329,$B113)</f>
        <v>0</v>
      </c>
    </row>
    <row r="114" spans="1:7" ht="18.75" outlineLevel="2" x14ac:dyDescent="0.3">
      <c r="A114" s="646" t="s">
        <v>1427</v>
      </c>
      <c r="B114" s="646" t="s">
        <v>1428</v>
      </c>
      <c r="C114" s="645">
        <v>0</v>
      </c>
      <c r="D114" s="556">
        <v>0</v>
      </c>
      <c r="E114" s="620"/>
      <c r="F114" s="556">
        <f t="shared" si="1"/>
        <v>1</v>
      </c>
      <c r="G114" s="556">
        <f>COUNTIF('SNIM ARS  příklad řešení'!$B$5:$B$329,$B114)</f>
        <v>0</v>
      </c>
    </row>
    <row r="115" spans="1:7" ht="18.75" outlineLevel="2" x14ac:dyDescent="0.3">
      <c r="A115" s="646" t="s">
        <v>1429</v>
      </c>
      <c r="B115" s="646" t="s">
        <v>1430</v>
      </c>
      <c r="C115" s="645">
        <v>0</v>
      </c>
      <c r="D115" s="556">
        <v>0</v>
      </c>
      <c r="E115" s="614"/>
      <c r="F115" s="556">
        <f t="shared" si="1"/>
        <v>1</v>
      </c>
      <c r="G115" s="556">
        <f>COUNTIF('SNIM ARS  příklad řešení'!$B$5:$B$329,$B115)</f>
        <v>0</v>
      </c>
    </row>
    <row r="116" spans="1:7" ht="18.75" outlineLevel="2" x14ac:dyDescent="0.3">
      <c r="A116" s="646" t="s">
        <v>1320</v>
      </c>
      <c r="B116" s="646" t="s">
        <v>1321</v>
      </c>
      <c r="C116" s="645">
        <v>0</v>
      </c>
      <c r="D116" s="556">
        <v>0</v>
      </c>
      <c r="E116" s="620"/>
      <c r="F116" s="556">
        <f t="shared" si="1"/>
        <v>4</v>
      </c>
      <c r="G116" s="556">
        <f>COUNTIF('SNIM ARS  příklad řešení'!$B$5:$B$329,$B116)</f>
        <v>0</v>
      </c>
    </row>
    <row r="117" spans="1:7" ht="18.75" outlineLevel="2" x14ac:dyDescent="0.3">
      <c r="A117" s="646" t="s">
        <v>1431</v>
      </c>
      <c r="B117" s="646" t="s">
        <v>1432</v>
      </c>
      <c r="C117" s="645">
        <v>0</v>
      </c>
      <c r="D117" s="556">
        <v>0</v>
      </c>
      <c r="E117" s="620"/>
      <c r="F117" s="556">
        <f t="shared" si="1"/>
        <v>1</v>
      </c>
      <c r="G117" s="556">
        <f>COUNTIF('SNIM ARS  příklad řešení'!$B$5:$B$329,$B117)</f>
        <v>0</v>
      </c>
    </row>
    <row r="118" spans="1:7" ht="18.75" outlineLevel="2" x14ac:dyDescent="0.3">
      <c r="A118" s="646" t="s">
        <v>1433</v>
      </c>
      <c r="B118" s="646" t="s">
        <v>1434</v>
      </c>
      <c r="C118" s="645">
        <v>0</v>
      </c>
      <c r="D118" s="556">
        <v>0</v>
      </c>
      <c r="E118" s="614"/>
      <c r="F118" s="556">
        <f t="shared" si="1"/>
        <v>1</v>
      </c>
      <c r="G118" s="556">
        <f>COUNTIF('SNIM ARS  příklad řešení'!$B$5:$B$329,$B118)</f>
        <v>0</v>
      </c>
    </row>
    <row r="119" spans="1:7" ht="18.75" outlineLevel="2" x14ac:dyDescent="0.3">
      <c r="A119" s="646" t="s">
        <v>1435</v>
      </c>
      <c r="B119" s="646" t="s">
        <v>1436</v>
      </c>
      <c r="C119" s="645">
        <v>0</v>
      </c>
      <c r="D119" s="556">
        <v>0</v>
      </c>
      <c r="E119" s="620"/>
      <c r="F119" s="556">
        <f t="shared" si="1"/>
        <v>1</v>
      </c>
      <c r="G119" s="556">
        <f>COUNTIF('SNIM ARS  příklad řešení'!$B$5:$B$329,$B119)</f>
        <v>0</v>
      </c>
    </row>
    <row r="120" spans="1:7" ht="18.75" outlineLevel="2" x14ac:dyDescent="0.3">
      <c r="A120" s="646" t="s">
        <v>1437</v>
      </c>
      <c r="B120" s="646" t="s">
        <v>1438</v>
      </c>
      <c r="C120" s="645">
        <v>0</v>
      </c>
      <c r="D120" s="556">
        <v>1</v>
      </c>
      <c r="E120" s="614"/>
      <c r="F120" s="556">
        <f t="shared" si="1"/>
        <v>1</v>
      </c>
      <c r="G120" s="556">
        <f>COUNTIF('SNIM ARS  příklad řešení'!$B$5:$B$329,$B120)</f>
        <v>0</v>
      </c>
    </row>
    <row r="121" spans="1:7" ht="18.75" outlineLevel="2" x14ac:dyDescent="0.3">
      <c r="A121" s="646" t="s">
        <v>1212</v>
      </c>
      <c r="B121" s="646" t="s">
        <v>1211</v>
      </c>
      <c r="C121" s="645">
        <v>0</v>
      </c>
      <c r="D121" s="556">
        <v>0</v>
      </c>
      <c r="E121" s="620"/>
      <c r="F121" s="556">
        <f t="shared" si="1"/>
        <v>5</v>
      </c>
      <c r="G121" s="556">
        <f>COUNTIF('SNIM ARS  příklad řešení'!$B$5:$B$329,$B121)</f>
        <v>2</v>
      </c>
    </row>
    <row r="122" spans="1:7" s="643" customFormat="1" ht="26.25" customHeight="1" outlineLevel="1" x14ac:dyDescent="0.5">
      <c r="A122" s="649" t="s">
        <v>1439</v>
      </c>
      <c r="B122" s="650"/>
      <c r="C122" s="650"/>
      <c r="F122" s="556">
        <f t="shared" si="1"/>
        <v>0</v>
      </c>
      <c r="G122" s="556">
        <f>COUNTIF('SNIM ARS  příklad řešení'!$B$5:$B$329,$B122)</f>
        <v>0</v>
      </c>
    </row>
    <row r="123" spans="1:7" ht="18.75" outlineLevel="2" x14ac:dyDescent="0.3">
      <c r="A123" s="646" t="s">
        <v>1440</v>
      </c>
      <c r="B123" s="646" t="s">
        <v>1441</v>
      </c>
      <c r="C123" s="645">
        <v>0</v>
      </c>
      <c r="D123" s="556">
        <v>0</v>
      </c>
      <c r="E123" s="620"/>
      <c r="F123" s="556">
        <f t="shared" si="1"/>
        <v>1</v>
      </c>
      <c r="G123" s="556">
        <f>COUNTIF('SNIM ARS  příklad řešení'!$B$5:$B$329,$B123)</f>
        <v>0</v>
      </c>
    </row>
    <row r="124" spans="1:7" ht="19.5" outlineLevel="2" thickBot="1" x14ac:dyDescent="0.35">
      <c r="A124" s="651" t="s">
        <v>1442</v>
      </c>
      <c r="B124" s="646" t="s">
        <v>1443</v>
      </c>
      <c r="C124" s="645">
        <v>0</v>
      </c>
      <c r="D124" s="556">
        <v>0</v>
      </c>
      <c r="E124" s="620"/>
      <c r="F124" s="556">
        <f t="shared" si="1"/>
        <v>1</v>
      </c>
      <c r="G124" s="556">
        <f>COUNTIF('SNIM ARS  příklad řešení'!$B$5:$B$329,$B124)</f>
        <v>0</v>
      </c>
    </row>
    <row r="125" spans="1:7" s="643" customFormat="1" ht="32.25" thickBot="1" x14ac:dyDescent="0.55000000000000004">
      <c r="A125" s="602" t="s">
        <v>1444</v>
      </c>
      <c r="B125" s="642"/>
      <c r="C125" s="642"/>
      <c r="F125" s="556">
        <f t="shared" si="1"/>
        <v>0</v>
      </c>
      <c r="G125" s="556">
        <f>COUNTIF('SNIM ARS  příklad řešení'!$B$5:$B$329,$B125)</f>
        <v>0</v>
      </c>
    </row>
    <row r="126" spans="1:7" ht="18.75" outlineLevel="1" x14ac:dyDescent="0.3">
      <c r="A126" s="646" t="s">
        <v>1445</v>
      </c>
      <c r="B126" s="646" t="s">
        <v>1446</v>
      </c>
      <c r="C126" s="645">
        <v>0</v>
      </c>
      <c r="D126" s="556">
        <v>0</v>
      </c>
      <c r="E126" s="620"/>
      <c r="F126" s="556">
        <f t="shared" si="1"/>
        <v>1</v>
      </c>
      <c r="G126" s="556">
        <f>COUNTIF('SNIM ARS  příklad řešení'!$B$5:$B$329,$B126)</f>
        <v>0</v>
      </c>
    </row>
    <row r="127" spans="1:7" ht="18.75" outlineLevel="1" x14ac:dyDescent="0.3">
      <c r="A127" s="646" t="s">
        <v>1447</v>
      </c>
      <c r="B127" s="646" t="s">
        <v>1448</v>
      </c>
      <c r="C127" s="645">
        <v>0</v>
      </c>
      <c r="D127" s="556">
        <v>1</v>
      </c>
      <c r="E127" s="620"/>
      <c r="F127" s="556">
        <f t="shared" si="1"/>
        <v>1</v>
      </c>
      <c r="G127" s="556">
        <f>COUNTIF('SNIM ARS  příklad řešení'!$B$5:$B$329,$B127)</f>
        <v>0</v>
      </c>
    </row>
    <row r="128" spans="1:7" ht="18.75" outlineLevel="2" x14ac:dyDescent="0.3">
      <c r="A128" s="646" t="s">
        <v>1212</v>
      </c>
      <c r="B128" s="646" t="s">
        <v>1211</v>
      </c>
      <c r="C128" s="645">
        <v>0</v>
      </c>
      <c r="D128" s="556">
        <v>0</v>
      </c>
      <c r="E128" s="620"/>
      <c r="F128" s="556">
        <f t="shared" si="1"/>
        <v>5</v>
      </c>
      <c r="G128" s="556">
        <f>COUNTIF('SNIM ARS  příklad řešení'!$B$5:$B$329,$B128)</f>
        <v>2</v>
      </c>
    </row>
    <row r="129" spans="1:7" ht="18.75" outlineLevel="2" x14ac:dyDescent="0.3">
      <c r="A129" s="646" t="s">
        <v>1449</v>
      </c>
      <c r="B129" s="646" t="s">
        <v>1450</v>
      </c>
      <c r="C129" s="645">
        <v>0</v>
      </c>
      <c r="D129" s="556">
        <v>0</v>
      </c>
      <c r="E129" s="620"/>
      <c r="F129" s="556">
        <f t="shared" si="1"/>
        <v>1</v>
      </c>
      <c r="G129" s="556">
        <f>COUNTIF('SNIM ARS  příklad řešení'!$B$5:$B$329,$B129)</f>
        <v>0</v>
      </c>
    </row>
    <row r="130" spans="1:7" ht="18.75" outlineLevel="2" x14ac:dyDescent="0.3">
      <c r="A130" s="646" t="s">
        <v>1375</v>
      </c>
      <c r="B130" s="646" t="s">
        <v>1376</v>
      </c>
      <c r="C130" s="645">
        <v>0</v>
      </c>
      <c r="D130" s="556">
        <v>0</v>
      </c>
      <c r="E130" s="620"/>
      <c r="F130" s="556">
        <f t="shared" si="1"/>
        <v>3</v>
      </c>
      <c r="G130" s="556">
        <f>COUNTIF('SNIM ARS  příklad řešení'!$B$5:$B$329,$B130)</f>
        <v>0</v>
      </c>
    </row>
  </sheetData>
  <autoFilter ref="B2:B130" xr:uid="{75AA298A-A53E-4EF1-AC1A-241CA6D65337}"/>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pageSetUpPr fitToPage="1"/>
  </sheetPr>
  <dimension ref="A1:N170"/>
  <sheetViews>
    <sheetView showGridLines="0" tabSelected="1" zoomScale="130" zoomScaleNormal="130" workbookViewId="0">
      <pane ySplit="4" topLeftCell="A5" activePane="bottomLeft" state="frozen"/>
      <selection activeCell="Q45" sqref="Q45"/>
      <selection pane="bottomLeft" activeCell="L4" sqref="L4"/>
    </sheetView>
  </sheetViews>
  <sheetFormatPr defaultColWidth="9" defaultRowHeight="12" x14ac:dyDescent="0.2"/>
  <cols>
    <col min="1" max="1" width="6.140625" style="164" customWidth="1"/>
    <col min="2" max="2" width="1.42578125" style="2" customWidth="1"/>
    <col min="3" max="3" width="29" style="2" customWidth="1"/>
    <col min="4" max="4" width="8.7109375" style="3" customWidth="1"/>
    <col min="5" max="5" width="9.140625" style="15" customWidth="1"/>
    <col min="6" max="6" width="66.140625" style="6" customWidth="1"/>
    <col min="7" max="7" width="28.85546875" style="3" customWidth="1"/>
    <col min="8" max="8" width="18.85546875" style="6" customWidth="1"/>
    <col min="9" max="9" width="11.7109375" style="117" customWidth="1"/>
    <col min="10" max="12" width="9.7109375" style="3" customWidth="1"/>
    <col min="13" max="13" width="9.7109375" style="117" customWidth="1"/>
    <col min="14" max="14" width="38.7109375" style="6" customWidth="1"/>
    <col min="15" max="16384" width="9" style="6"/>
  </cols>
  <sheetData>
    <row r="1" spans="1:14" ht="43.5" customHeight="1" thickBot="1" x14ac:dyDescent="0.25">
      <c r="C1" s="719" t="s">
        <v>667</v>
      </c>
      <c r="D1" s="720"/>
      <c r="E1" s="720"/>
      <c r="F1" s="720"/>
      <c r="G1" s="720"/>
      <c r="H1" s="720"/>
      <c r="I1" s="720"/>
      <c r="J1" s="720"/>
      <c r="K1" s="720"/>
      <c r="L1" s="720"/>
      <c r="M1" s="721"/>
    </row>
    <row r="2" spans="1:14" ht="12" customHeight="1" thickBot="1" x14ac:dyDescent="0.25">
      <c r="C2" s="139"/>
      <c r="D2" s="14"/>
      <c r="E2" s="17"/>
      <c r="F2" s="1"/>
      <c r="G2" s="14"/>
      <c r="H2" s="1"/>
      <c r="I2" s="115"/>
      <c r="M2" s="149"/>
    </row>
    <row r="3" spans="1:14" ht="26.25" customHeight="1" thickBot="1" x14ac:dyDescent="0.25">
      <c r="C3" s="734" t="s">
        <v>284</v>
      </c>
      <c r="D3" s="735"/>
      <c r="E3" s="735"/>
      <c r="F3" s="736"/>
      <c r="G3" s="737" t="s">
        <v>283</v>
      </c>
      <c r="H3" s="735"/>
      <c r="I3" s="735"/>
      <c r="J3" s="738" t="s">
        <v>439</v>
      </c>
      <c r="K3" s="739"/>
      <c r="L3" s="740"/>
      <c r="M3" s="181" t="s">
        <v>184</v>
      </c>
    </row>
    <row r="4" spans="1:14" s="7" customFormat="1" ht="39.75" customHeight="1" thickBot="1" x14ac:dyDescent="0.25">
      <c r="A4" s="165"/>
      <c r="B4" s="162"/>
      <c r="C4" s="232" t="s">
        <v>83</v>
      </c>
      <c r="D4" s="233" t="s">
        <v>22</v>
      </c>
      <c r="E4" s="234" t="s">
        <v>23</v>
      </c>
      <c r="F4" s="233" t="s">
        <v>24</v>
      </c>
      <c r="G4" s="233" t="s">
        <v>360</v>
      </c>
      <c r="H4" s="235" t="s">
        <v>359</v>
      </c>
      <c r="I4" s="236" t="s">
        <v>358</v>
      </c>
      <c r="J4" s="237" t="s">
        <v>440</v>
      </c>
      <c r="K4" s="238" t="s">
        <v>357</v>
      </c>
      <c r="L4" s="704" t="s">
        <v>1479</v>
      </c>
      <c r="M4" s="267" t="s">
        <v>286</v>
      </c>
    </row>
    <row r="5" spans="1:14" s="2" customFormat="1" ht="32.25" customHeight="1" thickBot="1" x14ac:dyDescent="0.25">
      <c r="A5" s="791" t="s">
        <v>752</v>
      </c>
      <c r="B5" s="163"/>
      <c r="C5" s="722" t="s">
        <v>751</v>
      </c>
      <c r="D5" s="723"/>
      <c r="E5" s="723"/>
      <c r="F5" s="723"/>
      <c r="G5" s="723"/>
      <c r="H5" s="723"/>
      <c r="I5" s="723"/>
      <c r="J5" s="723"/>
      <c r="K5" s="723"/>
      <c r="L5" s="723"/>
      <c r="M5" s="724"/>
      <c r="N5" s="117"/>
    </row>
    <row r="6" spans="1:14" s="2" customFormat="1" ht="12.75" thickBot="1" x14ac:dyDescent="0.25">
      <c r="A6" s="791"/>
      <c r="B6" s="163"/>
      <c r="C6" s="731" t="s">
        <v>110</v>
      </c>
      <c r="D6" s="732"/>
      <c r="E6" s="732"/>
      <c r="F6" s="732"/>
      <c r="G6" s="732"/>
      <c r="H6" s="732"/>
      <c r="I6" s="732"/>
      <c r="J6" s="732"/>
      <c r="K6" s="732"/>
      <c r="L6" s="732"/>
      <c r="M6" s="733"/>
    </row>
    <row r="7" spans="1:14" s="2" customFormat="1" x14ac:dyDescent="0.2">
      <c r="A7" s="791"/>
      <c r="B7" s="163"/>
      <c r="C7" s="161" t="s">
        <v>81</v>
      </c>
      <c r="D7" s="18"/>
      <c r="E7" s="19" t="s">
        <v>33</v>
      </c>
      <c r="F7" s="104" t="s">
        <v>1478</v>
      </c>
      <c r="G7" s="8" t="s">
        <v>82</v>
      </c>
      <c r="H7" s="39" t="s">
        <v>292</v>
      </c>
      <c r="I7" s="8">
        <v>1</v>
      </c>
      <c r="J7" s="44">
        <v>1</v>
      </c>
      <c r="K7" s="96">
        <v>-1</v>
      </c>
      <c r="L7" s="81"/>
      <c r="M7" s="11" t="s">
        <v>288</v>
      </c>
    </row>
    <row r="8" spans="1:14" s="451" customFormat="1" ht="25.5" x14ac:dyDescent="0.25">
      <c r="A8" s="791"/>
      <c r="B8" s="450"/>
      <c r="C8" s="654" t="s">
        <v>776</v>
      </c>
      <c r="D8" s="655"/>
      <c r="E8" s="656" t="s">
        <v>0</v>
      </c>
      <c r="F8" s="657" t="s">
        <v>777</v>
      </c>
      <c r="G8" s="658" t="s">
        <v>53</v>
      </c>
      <c r="H8" s="659" t="s">
        <v>778</v>
      </c>
      <c r="I8" s="660">
        <v>0</v>
      </c>
      <c r="J8" s="553">
        <v>1</v>
      </c>
      <c r="K8" s="553">
        <v>1</v>
      </c>
      <c r="L8" s="553">
        <v>1</v>
      </c>
      <c r="M8" s="661" t="s">
        <v>779</v>
      </c>
    </row>
    <row r="9" spans="1:14" s="451" customFormat="1" ht="13.5" x14ac:dyDescent="0.25">
      <c r="A9" s="791"/>
      <c r="B9" s="450"/>
      <c r="C9" s="662" t="s">
        <v>780</v>
      </c>
      <c r="D9" s="663"/>
      <c r="E9" s="664" t="s">
        <v>0</v>
      </c>
      <c r="F9" s="665" t="s">
        <v>781</v>
      </c>
      <c r="G9" s="666" t="s">
        <v>53</v>
      </c>
      <c r="H9" s="665" t="s">
        <v>782</v>
      </c>
      <c r="I9" s="667">
        <v>0</v>
      </c>
      <c r="J9" s="552">
        <v>1</v>
      </c>
      <c r="K9" s="552">
        <v>1</v>
      </c>
      <c r="L9" s="668"/>
      <c r="M9" s="669" t="s">
        <v>779</v>
      </c>
    </row>
    <row r="10" spans="1:14" s="451" customFormat="1" ht="13.5" x14ac:dyDescent="0.25">
      <c r="A10" s="791"/>
      <c r="B10" s="450"/>
      <c r="C10" s="662" t="s">
        <v>783</v>
      </c>
      <c r="D10" s="663"/>
      <c r="E10" s="664" t="s">
        <v>0</v>
      </c>
      <c r="F10" s="665" t="s">
        <v>784</v>
      </c>
      <c r="G10" s="666" t="s">
        <v>53</v>
      </c>
      <c r="H10" s="665" t="s">
        <v>785</v>
      </c>
      <c r="I10" s="667">
        <v>0</v>
      </c>
      <c r="J10" s="552">
        <v>1</v>
      </c>
      <c r="K10" s="552">
        <v>1</v>
      </c>
      <c r="L10" s="668"/>
      <c r="M10" s="669" t="s">
        <v>779</v>
      </c>
    </row>
    <row r="11" spans="1:14" s="451" customFormat="1" ht="13.5" x14ac:dyDescent="0.25">
      <c r="A11" s="791"/>
      <c r="B11" s="450"/>
      <c r="C11" s="670" t="s">
        <v>786</v>
      </c>
      <c r="D11" s="671"/>
      <c r="E11" s="672" t="s">
        <v>0</v>
      </c>
      <c r="F11" s="673" t="s">
        <v>787</v>
      </c>
      <c r="G11" s="674" t="s">
        <v>53</v>
      </c>
      <c r="H11" s="673" t="s">
        <v>788</v>
      </c>
      <c r="I11" s="675">
        <v>0</v>
      </c>
      <c r="J11" s="550">
        <v>1</v>
      </c>
      <c r="K11" s="551">
        <v>1</v>
      </c>
      <c r="L11" s="551"/>
      <c r="M11" s="676" t="s">
        <v>287</v>
      </c>
    </row>
    <row r="12" spans="1:14" s="451" customFormat="1" ht="13.5" x14ac:dyDescent="0.25">
      <c r="A12" s="791"/>
      <c r="B12" s="450"/>
      <c r="C12" s="670" t="s">
        <v>789</v>
      </c>
      <c r="D12" s="671"/>
      <c r="E12" s="672" t="s">
        <v>0</v>
      </c>
      <c r="F12" s="673" t="s">
        <v>790</v>
      </c>
      <c r="G12" s="674" t="s">
        <v>53</v>
      </c>
      <c r="H12" s="673" t="s">
        <v>791</v>
      </c>
      <c r="I12" s="675">
        <v>0</v>
      </c>
      <c r="J12" s="551">
        <v>1</v>
      </c>
      <c r="K12" s="551">
        <v>1</v>
      </c>
      <c r="L12" s="677"/>
      <c r="M12" s="676" t="s">
        <v>287</v>
      </c>
    </row>
    <row r="13" spans="1:14" s="451" customFormat="1" ht="13.5" x14ac:dyDescent="0.25">
      <c r="A13" s="791"/>
      <c r="B13" s="450"/>
      <c r="C13" s="430" t="s">
        <v>1467</v>
      </c>
      <c r="D13" s="394"/>
      <c r="E13" s="395" t="s">
        <v>1452</v>
      </c>
      <c r="F13" s="406" t="s">
        <v>1453</v>
      </c>
      <c r="G13" s="390" t="s">
        <v>53</v>
      </c>
      <c r="H13" s="406" t="s">
        <v>1451</v>
      </c>
      <c r="I13" s="449">
        <v>0</v>
      </c>
      <c r="J13" s="548">
        <v>1</v>
      </c>
      <c r="K13" s="548">
        <v>1</v>
      </c>
      <c r="L13" s="554"/>
      <c r="M13" s="549" t="s">
        <v>1460</v>
      </c>
    </row>
    <row r="14" spans="1:14" s="2" customFormat="1" x14ac:dyDescent="0.2">
      <c r="A14" s="791"/>
      <c r="B14" s="163"/>
      <c r="C14" s="59" t="s">
        <v>668</v>
      </c>
      <c r="D14" s="20"/>
      <c r="E14" s="259" t="s">
        <v>0</v>
      </c>
      <c r="F14" s="40" t="s">
        <v>505</v>
      </c>
      <c r="G14" s="263" t="s">
        <v>53</v>
      </c>
      <c r="H14" s="40" t="s">
        <v>173</v>
      </c>
      <c r="I14" s="260">
        <v>0</v>
      </c>
      <c r="J14" s="20">
        <v>1</v>
      </c>
      <c r="K14" s="20">
        <v>1</v>
      </c>
      <c r="L14" s="264"/>
      <c r="M14" s="262" t="s">
        <v>287</v>
      </c>
    </row>
    <row r="15" spans="1:14" s="2" customFormat="1" x14ac:dyDescent="0.2">
      <c r="A15" s="791"/>
      <c r="B15" s="163"/>
      <c r="C15" s="59" t="s">
        <v>669</v>
      </c>
      <c r="D15" s="20"/>
      <c r="E15" s="259" t="s">
        <v>0</v>
      </c>
      <c r="F15" s="40" t="s">
        <v>504</v>
      </c>
      <c r="G15" s="20" t="s">
        <v>53</v>
      </c>
      <c r="H15" s="40" t="s">
        <v>503</v>
      </c>
      <c r="I15" s="260">
        <v>0</v>
      </c>
      <c r="J15" s="20">
        <v>1</v>
      </c>
      <c r="K15" s="20">
        <v>1</v>
      </c>
      <c r="L15" s="264"/>
      <c r="M15" s="262" t="s">
        <v>287</v>
      </c>
    </row>
    <row r="16" spans="1:14" s="2" customFormat="1" x14ac:dyDescent="0.2">
      <c r="A16" s="791"/>
      <c r="B16" s="163"/>
      <c r="C16" s="105" t="s">
        <v>97</v>
      </c>
      <c r="D16" s="20"/>
      <c r="E16" s="259" t="s">
        <v>0</v>
      </c>
      <c r="F16" s="265" t="s">
        <v>506</v>
      </c>
      <c r="G16" s="263" t="s">
        <v>53</v>
      </c>
      <c r="H16" s="40" t="s">
        <v>97</v>
      </c>
      <c r="I16" s="260">
        <v>11</v>
      </c>
      <c r="J16" s="20">
        <v>1</v>
      </c>
      <c r="K16" s="20">
        <v>1</v>
      </c>
      <c r="L16" s="261"/>
      <c r="M16" s="262" t="s">
        <v>288</v>
      </c>
    </row>
    <row r="17" spans="1:14" s="2" customFormat="1" x14ac:dyDescent="0.2">
      <c r="A17" s="791"/>
      <c r="B17" s="163"/>
      <c r="C17" s="97" t="s">
        <v>291</v>
      </c>
      <c r="D17" s="20"/>
      <c r="E17" s="21" t="s">
        <v>0</v>
      </c>
      <c r="F17" s="41" t="s">
        <v>356</v>
      </c>
      <c r="G17" s="10" t="s">
        <v>53</v>
      </c>
      <c r="H17" s="41" t="s">
        <v>291</v>
      </c>
      <c r="I17" s="10">
        <v>11</v>
      </c>
      <c r="J17" s="10">
        <v>1</v>
      </c>
      <c r="K17" s="10">
        <v>1</v>
      </c>
      <c r="L17" s="89"/>
      <c r="M17" s="11" t="s">
        <v>287</v>
      </c>
    </row>
    <row r="18" spans="1:14" s="2" customFormat="1" x14ac:dyDescent="0.2">
      <c r="A18" s="791"/>
      <c r="B18" s="163"/>
      <c r="C18" s="97" t="s">
        <v>24</v>
      </c>
      <c r="D18" s="20"/>
      <c r="E18" s="21" t="s">
        <v>0</v>
      </c>
      <c r="F18" s="41" t="s">
        <v>60</v>
      </c>
      <c r="G18" s="10" t="s">
        <v>53</v>
      </c>
      <c r="H18" s="41" t="s">
        <v>24</v>
      </c>
      <c r="I18" s="10">
        <v>1</v>
      </c>
      <c r="J18" s="44">
        <v>1</v>
      </c>
      <c r="K18" s="44">
        <v>1</v>
      </c>
      <c r="L18" s="132"/>
      <c r="M18" s="11" t="s">
        <v>287</v>
      </c>
    </row>
    <row r="19" spans="1:14" s="2" customFormat="1" x14ac:dyDescent="0.2">
      <c r="A19" s="791"/>
      <c r="B19" s="163"/>
      <c r="C19" s="97" t="s">
        <v>15</v>
      </c>
      <c r="D19" s="20"/>
      <c r="E19" s="21" t="s">
        <v>0</v>
      </c>
      <c r="F19" s="41" t="s">
        <v>50</v>
      </c>
      <c r="G19" s="35" t="s">
        <v>51</v>
      </c>
      <c r="H19" s="41" t="s">
        <v>15</v>
      </c>
      <c r="I19" s="10">
        <v>1</v>
      </c>
      <c r="J19" s="44">
        <v>1</v>
      </c>
      <c r="K19" s="44">
        <v>1</v>
      </c>
      <c r="L19" s="132"/>
      <c r="M19" s="11" t="s">
        <v>288</v>
      </c>
    </row>
    <row r="20" spans="1:14" s="2" customFormat="1" x14ac:dyDescent="0.2">
      <c r="A20" s="791"/>
      <c r="B20" s="163"/>
      <c r="C20" s="97" t="s">
        <v>35</v>
      </c>
      <c r="D20" s="20" t="s">
        <v>61</v>
      </c>
      <c r="E20" s="23" t="s">
        <v>33</v>
      </c>
      <c r="F20" s="49" t="s">
        <v>62</v>
      </c>
      <c r="G20" s="35" t="s">
        <v>66</v>
      </c>
      <c r="H20" s="41" t="s">
        <v>35</v>
      </c>
      <c r="I20" s="10">
        <v>1</v>
      </c>
      <c r="J20" s="44">
        <v>1</v>
      </c>
      <c r="K20" s="44">
        <v>1</v>
      </c>
      <c r="L20" s="132"/>
      <c r="M20" s="11" t="s">
        <v>289</v>
      </c>
    </row>
    <row r="21" spans="1:14" s="2" customFormat="1" x14ac:dyDescent="0.2">
      <c r="A21" s="791"/>
      <c r="B21" s="163"/>
      <c r="C21" s="68" t="s">
        <v>98</v>
      </c>
      <c r="D21" s="20"/>
      <c r="E21" s="23" t="s">
        <v>0</v>
      </c>
      <c r="F21" s="158" t="s">
        <v>743</v>
      </c>
      <c r="G21" s="10" t="s">
        <v>53</v>
      </c>
      <c r="H21" s="41" t="s">
        <v>98</v>
      </c>
      <c r="I21" s="10">
        <v>1</v>
      </c>
      <c r="J21" s="44">
        <v>1</v>
      </c>
      <c r="K21" s="44">
        <v>1</v>
      </c>
      <c r="L21" s="130"/>
      <c r="M21" s="13" t="s">
        <v>287</v>
      </c>
    </row>
    <row r="22" spans="1:14" s="2" customFormat="1" ht="12.75" thickBot="1" x14ac:dyDescent="0.25">
      <c r="A22" s="791"/>
      <c r="B22" s="163"/>
      <c r="C22" s="108" t="s">
        <v>13</v>
      </c>
      <c r="D22" s="29"/>
      <c r="E22" s="30" t="s">
        <v>0</v>
      </c>
      <c r="F22" s="100" t="s">
        <v>441</v>
      </c>
      <c r="G22" s="93"/>
      <c r="H22" s="100" t="s">
        <v>13</v>
      </c>
      <c r="I22" s="93">
        <v>-1</v>
      </c>
      <c r="J22" s="44">
        <v>1</v>
      </c>
      <c r="K22" s="82"/>
      <c r="L22" s="82">
        <v>1</v>
      </c>
      <c r="M22" s="101" t="s">
        <v>287</v>
      </c>
    </row>
    <row r="23" spans="1:14" s="2" customFormat="1" x14ac:dyDescent="0.2">
      <c r="A23" s="791"/>
      <c r="B23" s="163"/>
      <c r="C23" s="725" t="s">
        <v>7</v>
      </c>
      <c r="D23" s="726"/>
      <c r="E23" s="726"/>
      <c r="F23" s="726"/>
      <c r="G23" s="726"/>
      <c r="H23" s="726"/>
      <c r="I23" s="726"/>
      <c r="J23" s="726"/>
      <c r="K23" s="726"/>
      <c r="L23" s="726"/>
      <c r="M23" s="727"/>
    </row>
    <row r="24" spans="1:14" s="2" customFormat="1" x14ac:dyDescent="0.2">
      <c r="A24" s="791"/>
      <c r="B24" s="163"/>
      <c r="C24" s="74" t="s">
        <v>5</v>
      </c>
      <c r="D24" s="20" t="s">
        <v>36</v>
      </c>
      <c r="E24" s="21" t="s">
        <v>33</v>
      </c>
      <c r="F24" s="45" t="s">
        <v>1468</v>
      </c>
      <c r="G24" s="10" t="s">
        <v>7</v>
      </c>
      <c r="H24" s="41" t="s">
        <v>5</v>
      </c>
      <c r="I24" s="10">
        <v>1</v>
      </c>
      <c r="J24" s="44">
        <v>1</v>
      </c>
      <c r="K24" s="44">
        <v>1</v>
      </c>
      <c r="L24" s="130"/>
      <c r="M24" s="13" t="s">
        <v>289</v>
      </c>
    </row>
    <row r="25" spans="1:14" s="2" customFormat="1" x14ac:dyDescent="0.2">
      <c r="A25" s="791"/>
      <c r="B25" s="163"/>
      <c r="C25" s="728" t="s">
        <v>53</v>
      </c>
      <c r="D25" s="729"/>
      <c r="E25" s="729"/>
      <c r="F25" s="729"/>
      <c r="G25" s="729"/>
      <c r="H25" s="729"/>
      <c r="I25" s="729"/>
      <c r="J25" s="729"/>
      <c r="K25" s="729"/>
      <c r="L25" s="729"/>
      <c r="M25" s="730"/>
    </row>
    <row r="26" spans="1:14" s="2" customFormat="1" x14ac:dyDescent="0.2">
      <c r="A26" s="791"/>
      <c r="B26" s="163"/>
      <c r="C26" s="97" t="s">
        <v>174</v>
      </c>
      <c r="D26" s="20"/>
      <c r="E26" s="23" t="s">
        <v>0</v>
      </c>
      <c r="F26" s="49" t="s">
        <v>181</v>
      </c>
      <c r="G26" s="35" t="s">
        <v>53</v>
      </c>
      <c r="H26" s="41" t="s">
        <v>174</v>
      </c>
      <c r="I26" s="113">
        <v>0</v>
      </c>
      <c r="J26" s="10">
        <v>1</v>
      </c>
      <c r="K26" s="10">
        <v>1</v>
      </c>
      <c r="L26" s="792"/>
      <c r="M26" s="11" t="s">
        <v>287</v>
      </c>
    </row>
    <row r="27" spans="1:14" s="2" customFormat="1" x14ac:dyDescent="0.2">
      <c r="A27" s="791"/>
      <c r="B27" s="163"/>
      <c r="C27" s="97" t="s">
        <v>175</v>
      </c>
      <c r="D27" s="8" t="s">
        <v>34</v>
      </c>
      <c r="E27" s="21" t="s">
        <v>33</v>
      </c>
      <c r="F27" s="49" t="s">
        <v>180</v>
      </c>
      <c r="G27" s="35" t="s">
        <v>53</v>
      </c>
      <c r="H27" s="41" t="s">
        <v>175</v>
      </c>
      <c r="I27" s="113">
        <v>0</v>
      </c>
      <c r="J27" s="10">
        <v>1</v>
      </c>
      <c r="K27" s="10">
        <v>1</v>
      </c>
      <c r="L27" s="792"/>
      <c r="M27" s="11" t="s">
        <v>287</v>
      </c>
    </row>
    <row r="28" spans="1:14" s="2" customFormat="1" x14ac:dyDescent="0.2">
      <c r="A28" s="791"/>
      <c r="B28" s="163"/>
      <c r="C28" s="97" t="s">
        <v>176</v>
      </c>
      <c r="D28" s="20"/>
      <c r="E28" s="21" t="s">
        <v>55</v>
      </c>
      <c r="F28" s="49" t="s">
        <v>178</v>
      </c>
      <c r="G28" s="35" t="s">
        <v>53</v>
      </c>
      <c r="H28" s="41" t="s">
        <v>176</v>
      </c>
      <c r="I28" s="113">
        <v>0</v>
      </c>
      <c r="J28" s="10">
        <v>1</v>
      </c>
      <c r="K28" s="10">
        <v>1</v>
      </c>
      <c r="L28" s="792"/>
      <c r="M28" s="11" t="s">
        <v>287</v>
      </c>
    </row>
    <row r="29" spans="1:14" s="2" customFormat="1" x14ac:dyDescent="0.2">
      <c r="A29" s="791"/>
      <c r="B29" s="163"/>
      <c r="C29" s="266" t="s">
        <v>177</v>
      </c>
      <c r="D29" s="20"/>
      <c r="E29" s="23" t="s">
        <v>0</v>
      </c>
      <c r="F29" s="49" t="s">
        <v>179</v>
      </c>
      <c r="G29" s="35" t="s">
        <v>53</v>
      </c>
      <c r="H29" s="54" t="s">
        <v>177</v>
      </c>
      <c r="I29" s="113">
        <v>0</v>
      </c>
      <c r="J29" s="10">
        <v>1</v>
      </c>
      <c r="K29" s="10">
        <v>1</v>
      </c>
      <c r="L29" s="793"/>
      <c r="M29" s="11" t="s">
        <v>287</v>
      </c>
    </row>
    <row r="30" spans="1:14" s="2" customFormat="1" x14ac:dyDescent="0.2">
      <c r="A30" s="791"/>
      <c r="B30" s="163"/>
      <c r="C30" s="728" t="s">
        <v>1</v>
      </c>
      <c r="D30" s="729"/>
      <c r="E30" s="729"/>
      <c r="F30" s="729"/>
      <c r="G30" s="729"/>
      <c r="H30" s="729"/>
      <c r="I30" s="729"/>
      <c r="J30" s="729"/>
      <c r="K30" s="729"/>
      <c r="L30" s="729"/>
      <c r="M30" s="730"/>
    </row>
    <row r="31" spans="1:14" s="2" customFormat="1" x14ac:dyDescent="0.2">
      <c r="A31" s="791"/>
      <c r="B31" s="163"/>
      <c r="C31" s="102" t="s">
        <v>17</v>
      </c>
      <c r="D31" s="20"/>
      <c r="E31" s="23" t="s">
        <v>0</v>
      </c>
      <c r="F31" s="49" t="s">
        <v>54</v>
      </c>
      <c r="G31" s="35" t="s">
        <v>65</v>
      </c>
      <c r="H31" s="41" t="s">
        <v>295</v>
      </c>
      <c r="I31" s="10">
        <v>1</v>
      </c>
      <c r="J31" s="44">
        <v>1</v>
      </c>
      <c r="K31" s="44">
        <v>1</v>
      </c>
      <c r="L31" s="132"/>
      <c r="M31" s="11" t="s">
        <v>288</v>
      </c>
    </row>
    <row r="32" spans="1:14" s="2" customFormat="1" ht="24.75" thickBot="1" x14ac:dyDescent="0.25">
      <c r="A32" s="791"/>
      <c r="B32" s="163"/>
      <c r="C32" s="59" t="s">
        <v>16</v>
      </c>
      <c r="D32" s="20"/>
      <c r="E32" s="21" t="s">
        <v>0</v>
      </c>
      <c r="F32" s="43" t="s">
        <v>1477</v>
      </c>
      <c r="G32" s="10"/>
      <c r="H32" s="4" t="s">
        <v>16</v>
      </c>
      <c r="I32" s="10">
        <v>-1</v>
      </c>
      <c r="J32" s="44">
        <v>1</v>
      </c>
      <c r="K32" s="44"/>
      <c r="L32" s="44">
        <v>1</v>
      </c>
      <c r="M32" s="13" t="s">
        <v>287</v>
      </c>
      <c r="N32" s="269"/>
    </row>
    <row r="33" spans="1:13" ht="18.75" thickBot="1" x14ac:dyDescent="0.25">
      <c r="A33" s="744" t="s">
        <v>754</v>
      </c>
      <c r="C33" s="756" t="s">
        <v>753</v>
      </c>
      <c r="D33" s="757"/>
      <c r="E33" s="757"/>
      <c r="F33" s="757"/>
      <c r="G33" s="757"/>
      <c r="H33" s="757"/>
      <c r="I33" s="757"/>
      <c r="J33" s="757"/>
      <c r="K33" s="757"/>
      <c r="L33" s="757"/>
      <c r="M33" s="758"/>
    </row>
    <row r="34" spans="1:13" x14ac:dyDescent="0.2">
      <c r="A34" s="745"/>
      <c r="C34" s="794" t="s">
        <v>68</v>
      </c>
      <c r="D34" s="795"/>
      <c r="E34" s="795"/>
      <c r="F34" s="795"/>
      <c r="G34" s="795"/>
      <c r="H34" s="795"/>
      <c r="I34" s="795"/>
      <c r="J34" s="795"/>
      <c r="K34" s="795"/>
      <c r="L34" s="795"/>
      <c r="M34" s="796"/>
    </row>
    <row r="35" spans="1:13" x14ac:dyDescent="0.2">
      <c r="A35" s="745"/>
      <c r="C35" s="750" t="s">
        <v>7</v>
      </c>
      <c r="D35" s="751"/>
      <c r="E35" s="751"/>
      <c r="F35" s="751"/>
      <c r="G35" s="751"/>
      <c r="H35" s="751"/>
      <c r="I35" s="751"/>
      <c r="J35" s="751"/>
      <c r="K35" s="751"/>
      <c r="L35" s="751"/>
      <c r="M35" s="752"/>
    </row>
    <row r="36" spans="1:13" x14ac:dyDescent="0.2">
      <c r="A36" s="745"/>
      <c r="C36" s="68" t="s">
        <v>14</v>
      </c>
      <c r="D36" s="20" t="s">
        <v>34</v>
      </c>
      <c r="E36" s="21" t="s">
        <v>33</v>
      </c>
      <c r="F36" s="45" t="s">
        <v>93</v>
      </c>
      <c r="G36" s="10" t="s">
        <v>51</v>
      </c>
      <c r="H36" s="4" t="s">
        <v>92</v>
      </c>
      <c r="I36" s="10">
        <v>1</v>
      </c>
      <c r="J36" s="44">
        <v>1</v>
      </c>
      <c r="K36" s="44">
        <v>1</v>
      </c>
      <c r="L36" s="130"/>
      <c r="M36" s="13" t="s">
        <v>290</v>
      </c>
    </row>
    <row r="37" spans="1:13" x14ac:dyDescent="0.2">
      <c r="A37" s="745"/>
      <c r="C37" s="110" t="s">
        <v>11</v>
      </c>
      <c r="D37" s="57" t="s">
        <v>34</v>
      </c>
      <c r="E37" s="57" t="s">
        <v>33</v>
      </c>
      <c r="F37" s="56" t="s">
        <v>96</v>
      </c>
      <c r="G37" s="57" t="s">
        <v>7</v>
      </c>
      <c r="H37" s="166" t="s">
        <v>11</v>
      </c>
      <c r="I37" s="35">
        <v>1</v>
      </c>
      <c r="J37" s="46">
        <v>1</v>
      </c>
      <c r="K37" s="44">
        <v>1</v>
      </c>
      <c r="L37" s="131"/>
      <c r="M37" s="86" t="s">
        <v>290</v>
      </c>
    </row>
    <row r="38" spans="1:13" x14ac:dyDescent="0.2">
      <c r="A38" s="745"/>
      <c r="C38" s="750" t="s">
        <v>53</v>
      </c>
      <c r="D38" s="751"/>
      <c r="E38" s="751"/>
      <c r="F38" s="751"/>
      <c r="G38" s="751"/>
      <c r="H38" s="751"/>
      <c r="I38" s="751"/>
      <c r="J38" s="751"/>
      <c r="K38" s="751"/>
      <c r="L38" s="751"/>
      <c r="M38" s="752"/>
    </row>
    <row r="39" spans="1:13" x14ac:dyDescent="0.2">
      <c r="A39" s="745"/>
      <c r="C39" s="747" t="s">
        <v>102</v>
      </c>
      <c r="D39" s="748"/>
      <c r="E39" s="748"/>
      <c r="F39" s="748"/>
      <c r="G39" s="748"/>
      <c r="H39" s="748"/>
      <c r="I39" s="748"/>
      <c r="J39" s="748"/>
      <c r="K39" s="748"/>
      <c r="L39" s="748"/>
      <c r="M39" s="749"/>
    </row>
    <row r="40" spans="1:13" x14ac:dyDescent="0.2">
      <c r="A40" s="745"/>
      <c r="C40" s="750" t="s">
        <v>7</v>
      </c>
      <c r="D40" s="751"/>
      <c r="E40" s="751"/>
      <c r="F40" s="751"/>
      <c r="G40" s="751"/>
      <c r="H40" s="751"/>
      <c r="I40" s="751"/>
      <c r="J40" s="751"/>
      <c r="K40" s="751"/>
      <c r="L40" s="751"/>
      <c r="M40" s="752"/>
    </row>
    <row r="41" spans="1:13" x14ac:dyDescent="0.2">
      <c r="A41" s="745"/>
      <c r="C41" s="68" t="s">
        <v>14</v>
      </c>
      <c r="D41" s="20" t="s">
        <v>34</v>
      </c>
      <c r="E41" s="21" t="s">
        <v>33</v>
      </c>
      <c r="F41" s="45" t="s">
        <v>93</v>
      </c>
      <c r="G41" s="10" t="s">
        <v>51</v>
      </c>
      <c r="H41" s="4" t="s">
        <v>92</v>
      </c>
      <c r="I41" s="9">
        <v>1</v>
      </c>
      <c r="J41" s="154">
        <v>1</v>
      </c>
      <c r="K41" s="44">
        <v>1</v>
      </c>
      <c r="L41" s="228"/>
      <c r="M41" s="12" t="s">
        <v>289</v>
      </c>
    </row>
    <row r="42" spans="1:13" x14ac:dyDescent="0.2">
      <c r="A42" s="745"/>
      <c r="C42" s="68" t="s">
        <v>8</v>
      </c>
      <c r="D42" s="20" t="s">
        <v>34</v>
      </c>
      <c r="E42" s="21" t="s">
        <v>33</v>
      </c>
      <c r="F42" s="45" t="s">
        <v>100</v>
      </c>
      <c r="G42" s="10" t="s">
        <v>94</v>
      </c>
      <c r="H42" s="4" t="s">
        <v>294</v>
      </c>
      <c r="I42" s="10">
        <v>1</v>
      </c>
      <c r="J42" s="44">
        <v>1</v>
      </c>
      <c r="K42" s="44">
        <v>1</v>
      </c>
      <c r="L42" s="130"/>
      <c r="M42" s="13" t="s">
        <v>289</v>
      </c>
    </row>
    <row r="43" spans="1:13" x14ac:dyDescent="0.2">
      <c r="A43" s="745"/>
      <c r="C43" s="110" t="s">
        <v>11</v>
      </c>
      <c r="D43" s="57" t="s">
        <v>34</v>
      </c>
      <c r="E43" s="57" t="s">
        <v>33</v>
      </c>
      <c r="F43" s="56" t="s">
        <v>96</v>
      </c>
      <c r="G43" s="57" t="s">
        <v>7</v>
      </c>
      <c r="H43" s="4" t="s">
        <v>11</v>
      </c>
      <c r="I43" s="10">
        <v>1</v>
      </c>
      <c r="J43" s="44">
        <v>1</v>
      </c>
      <c r="K43" s="44">
        <v>1</v>
      </c>
      <c r="L43" s="130"/>
      <c r="M43" s="13" t="s">
        <v>290</v>
      </c>
    </row>
    <row r="44" spans="1:13" x14ac:dyDescent="0.2">
      <c r="A44" s="745"/>
      <c r="C44" s="747" t="s">
        <v>103</v>
      </c>
      <c r="D44" s="748"/>
      <c r="E44" s="748"/>
      <c r="F44" s="748"/>
      <c r="G44" s="748"/>
      <c r="H44" s="748"/>
      <c r="I44" s="748"/>
      <c r="J44" s="748"/>
      <c r="K44" s="748"/>
      <c r="L44" s="748"/>
      <c r="M44" s="749"/>
    </row>
    <row r="45" spans="1:13" x14ac:dyDescent="0.2">
      <c r="A45" s="745"/>
      <c r="C45" s="750" t="s">
        <v>7</v>
      </c>
      <c r="D45" s="751"/>
      <c r="E45" s="751"/>
      <c r="F45" s="751"/>
      <c r="G45" s="751"/>
      <c r="H45" s="751"/>
      <c r="I45" s="751"/>
      <c r="J45" s="751"/>
      <c r="K45" s="751"/>
      <c r="L45" s="751"/>
      <c r="M45" s="752"/>
    </row>
    <row r="46" spans="1:13" x14ac:dyDescent="0.2">
      <c r="A46" s="745"/>
      <c r="C46" s="68" t="s">
        <v>14</v>
      </c>
      <c r="D46" s="20" t="s">
        <v>34</v>
      </c>
      <c r="E46" s="21" t="s">
        <v>33</v>
      </c>
      <c r="F46" s="45" t="s">
        <v>93</v>
      </c>
      <c r="G46" s="10" t="s">
        <v>51</v>
      </c>
      <c r="H46" s="4" t="s">
        <v>92</v>
      </c>
      <c r="I46" s="9">
        <v>1</v>
      </c>
      <c r="J46" s="154">
        <v>1</v>
      </c>
      <c r="K46" s="44">
        <v>1</v>
      </c>
      <c r="L46" s="228"/>
      <c r="M46" s="12" t="s">
        <v>289</v>
      </c>
    </row>
    <row r="47" spans="1:13" x14ac:dyDescent="0.2">
      <c r="A47" s="745"/>
      <c r="C47" s="68" t="s">
        <v>8</v>
      </c>
      <c r="D47" s="20" t="s">
        <v>34</v>
      </c>
      <c r="E47" s="21" t="s">
        <v>33</v>
      </c>
      <c r="F47" s="45" t="s">
        <v>95</v>
      </c>
      <c r="G47" s="10" t="s">
        <v>94</v>
      </c>
      <c r="H47" s="4" t="s">
        <v>294</v>
      </c>
      <c r="I47" s="37">
        <v>1</v>
      </c>
      <c r="J47" s="57">
        <v>1</v>
      </c>
      <c r="K47" s="44">
        <v>1</v>
      </c>
      <c r="L47" s="133"/>
      <c r="M47" s="13" t="s">
        <v>289</v>
      </c>
    </row>
    <row r="48" spans="1:13" x14ac:dyDescent="0.2">
      <c r="A48" s="745"/>
      <c r="C48" s="110" t="s">
        <v>11</v>
      </c>
      <c r="D48" s="57" t="s">
        <v>34</v>
      </c>
      <c r="E48" s="57" t="s">
        <v>33</v>
      </c>
      <c r="F48" s="56" t="s">
        <v>96</v>
      </c>
      <c r="G48" s="57" t="s">
        <v>7</v>
      </c>
      <c r="H48" s="4" t="s">
        <v>11</v>
      </c>
      <c r="I48" s="35">
        <v>1</v>
      </c>
      <c r="J48" s="46">
        <v>1</v>
      </c>
      <c r="K48" s="44">
        <v>1</v>
      </c>
      <c r="L48" s="131"/>
      <c r="M48" s="13" t="s">
        <v>290</v>
      </c>
    </row>
    <row r="49" spans="1:13" x14ac:dyDescent="0.2">
      <c r="A49" s="745"/>
      <c r="C49" s="747" t="s">
        <v>101</v>
      </c>
      <c r="D49" s="748"/>
      <c r="E49" s="748"/>
      <c r="F49" s="748"/>
      <c r="G49" s="748"/>
      <c r="H49" s="748"/>
      <c r="I49" s="748"/>
      <c r="J49" s="748"/>
      <c r="K49" s="748"/>
      <c r="L49" s="748"/>
      <c r="M49" s="749"/>
    </row>
    <row r="50" spans="1:13" x14ac:dyDescent="0.2">
      <c r="A50" s="745"/>
      <c r="C50" s="750" t="s">
        <v>7</v>
      </c>
      <c r="D50" s="751"/>
      <c r="E50" s="751"/>
      <c r="F50" s="751"/>
      <c r="G50" s="751"/>
      <c r="H50" s="751"/>
      <c r="I50" s="751"/>
      <c r="J50" s="751"/>
      <c r="K50" s="751"/>
      <c r="L50" s="751"/>
      <c r="M50" s="752"/>
    </row>
    <row r="51" spans="1:13" x14ac:dyDescent="0.2">
      <c r="A51" s="745"/>
      <c r="C51" s="68" t="s">
        <v>14</v>
      </c>
      <c r="D51" s="20" t="s">
        <v>34</v>
      </c>
      <c r="E51" s="21" t="s">
        <v>33</v>
      </c>
      <c r="F51" s="45" t="s">
        <v>93</v>
      </c>
      <c r="G51" s="10" t="s">
        <v>51</v>
      </c>
      <c r="H51" s="4" t="s">
        <v>92</v>
      </c>
      <c r="I51" s="10">
        <v>1</v>
      </c>
      <c r="J51" s="44">
        <v>1</v>
      </c>
      <c r="K51" s="44">
        <v>1</v>
      </c>
      <c r="L51" s="130"/>
      <c r="M51" s="13" t="s">
        <v>290</v>
      </c>
    </row>
    <row r="52" spans="1:13" x14ac:dyDescent="0.2">
      <c r="A52" s="745"/>
      <c r="C52" s="110" t="s">
        <v>11</v>
      </c>
      <c r="D52" s="57" t="s">
        <v>34</v>
      </c>
      <c r="E52" s="57" t="s">
        <v>33</v>
      </c>
      <c r="F52" s="56" t="s">
        <v>96</v>
      </c>
      <c r="G52" s="57" t="s">
        <v>7</v>
      </c>
      <c r="H52" s="166" t="s">
        <v>11</v>
      </c>
      <c r="I52" s="35">
        <v>1</v>
      </c>
      <c r="J52" s="46">
        <v>1</v>
      </c>
      <c r="K52" s="44">
        <v>1</v>
      </c>
      <c r="L52" s="131"/>
      <c r="M52" s="86" t="s">
        <v>290</v>
      </c>
    </row>
    <row r="53" spans="1:13" x14ac:dyDescent="0.2">
      <c r="A53" s="745"/>
      <c r="C53" s="750" t="s">
        <v>53</v>
      </c>
      <c r="D53" s="751"/>
      <c r="E53" s="751"/>
      <c r="F53" s="751"/>
      <c r="G53" s="751"/>
      <c r="H53" s="751"/>
      <c r="I53" s="751"/>
      <c r="J53" s="751"/>
      <c r="K53" s="751"/>
      <c r="L53" s="751"/>
      <c r="M53" s="752"/>
    </row>
    <row r="54" spans="1:13" x14ac:dyDescent="0.2">
      <c r="A54" s="745"/>
      <c r="C54" s="747" t="s">
        <v>69</v>
      </c>
      <c r="D54" s="748"/>
      <c r="E54" s="748"/>
      <c r="F54" s="748"/>
      <c r="G54" s="748"/>
      <c r="H54" s="748"/>
      <c r="I54" s="748"/>
      <c r="J54" s="748"/>
      <c r="K54" s="748"/>
      <c r="L54" s="748"/>
      <c r="M54" s="749"/>
    </row>
    <row r="55" spans="1:13" x14ac:dyDescent="0.2">
      <c r="A55" s="745"/>
      <c r="C55" s="750" t="s">
        <v>7</v>
      </c>
      <c r="D55" s="751"/>
      <c r="E55" s="751"/>
      <c r="F55" s="751"/>
      <c r="G55" s="751"/>
      <c r="H55" s="751"/>
      <c r="I55" s="751"/>
      <c r="J55" s="751"/>
      <c r="K55" s="751"/>
      <c r="L55" s="751"/>
      <c r="M55" s="752"/>
    </row>
    <row r="56" spans="1:13" x14ac:dyDescent="0.2">
      <c r="A56" s="745"/>
      <c r="C56" s="68" t="s">
        <v>5</v>
      </c>
      <c r="D56" s="20" t="s">
        <v>36</v>
      </c>
      <c r="E56" s="21" t="s">
        <v>33</v>
      </c>
      <c r="F56" s="45" t="s">
        <v>93</v>
      </c>
      <c r="G56" s="10" t="s">
        <v>53</v>
      </c>
      <c r="H56" s="4" t="s">
        <v>297</v>
      </c>
      <c r="I56" s="9">
        <v>1</v>
      </c>
      <c r="J56" s="154">
        <v>1</v>
      </c>
      <c r="K56" s="44">
        <v>1</v>
      </c>
      <c r="L56" s="228"/>
      <c r="M56" s="12" t="s">
        <v>289</v>
      </c>
    </row>
    <row r="57" spans="1:13" ht="12.75" thickBot="1" x14ac:dyDescent="0.25">
      <c r="A57" s="746"/>
      <c r="C57" s="226" t="s">
        <v>2</v>
      </c>
      <c r="D57" s="93" t="s">
        <v>34</v>
      </c>
      <c r="E57" s="93" t="s">
        <v>33</v>
      </c>
      <c r="F57" s="99" t="s">
        <v>91</v>
      </c>
      <c r="G57" s="99"/>
      <c r="H57" s="99" t="s">
        <v>298</v>
      </c>
      <c r="I57" s="109">
        <v>1</v>
      </c>
      <c r="J57" s="156">
        <v>1</v>
      </c>
      <c r="K57" s="157">
        <v>1</v>
      </c>
      <c r="L57" s="253"/>
      <c r="M57" s="254" t="s">
        <v>289</v>
      </c>
    </row>
    <row r="58" spans="1:13" ht="18.75" thickBot="1" x14ac:dyDescent="0.25">
      <c r="A58" s="753" t="s">
        <v>757</v>
      </c>
      <c r="C58" s="756" t="s">
        <v>758</v>
      </c>
      <c r="D58" s="757"/>
      <c r="E58" s="757"/>
      <c r="F58" s="757"/>
      <c r="G58" s="757"/>
      <c r="H58" s="757"/>
      <c r="I58" s="757"/>
      <c r="J58" s="757"/>
      <c r="K58" s="757"/>
      <c r="L58" s="757"/>
      <c r="M58" s="758"/>
    </row>
    <row r="59" spans="1:13" x14ac:dyDescent="0.2">
      <c r="A59" s="754"/>
      <c r="C59" s="779" t="s">
        <v>104</v>
      </c>
      <c r="D59" s="780"/>
      <c r="E59" s="780"/>
      <c r="F59" s="780"/>
      <c r="G59" s="780"/>
      <c r="H59" s="780"/>
      <c r="I59" s="780"/>
      <c r="J59" s="780"/>
      <c r="K59" s="780"/>
      <c r="L59" s="780"/>
      <c r="M59" s="781"/>
    </row>
    <row r="60" spans="1:13" x14ac:dyDescent="0.2">
      <c r="A60" s="754"/>
      <c r="B60" s="6"/>
      <c r="C60" s="76" t="s">
        <v>105</v>
      </c>
      <c r="D60" s="195" t="s">
        <v>49</v>
      </c>
      <c r="E60" s="190" t="s">
        <v>33</v>
      </c>
      <c r="F60" s="47" t="s">
        <v>106</v>
      </c>
      <c r="G60" s="48" t="s">
        <v>7</v>
      </c>
      <c r="H60" s="167" t="s">
        <v>105</v>
      </c>
      <c r="I60" s="48">
        <v>1</v>
      </c>
      <c r="J60" s="154">
        <v>1</v>
      </c>
      <c r="K60" s="44">
        <v>1</v>
      </c>
      <c r="L60" s="132"/>
      <c r="M60" s="64" t="s">
        <v>290</v>
      </c>
    </row>
    <row r="61" spans="1:13" x14ac:dyDescent="0.2">
      <c r="A61" s="754"/>
      <c r="B61" s="6"/>
      <c r="C61" s="759" t="s">
        <v>390</v>
      </c>
      <c r="D61" s="760"/>
      <c r="E61" s="760"/>
      <c r="F61" s="760"/>
      <c r="G61" s="760"/>
      <c r="H61" s="760"/>
      <c r="I61" s="760"/>
      <c r="J61" s="760"/>
      <c r="K61" s="760"/>
      <c r="L61" s="760"/>
      <c r="M61" s="761"/>
    </row>
    <row r="62" spans="1:13" x14ac:dyDescent="0.2">
      <c r="A62" s="754"/>
      <c r="B62" s="6"/>
      <c r="C62" s="750" t="s">
        <v>7</v>
      </c>
      <c r="D62" s="751"/>
      <c r="E62" s="751"/>
      <c r="F62" s="751"/>
      <c r="G62" s="751"/>
      <c r="H62" s="751"/>
      <c r="I62" s="751"/>
      <c r="J62" s="751"/>
      <c r="K62" s="751"/>
      <c r="L62" s="751"/>
      <c r="M62" s="752"/>
    </row>
    <row r="63" spans="1:13" x14ac:dyDescent="0.2">
      <c r="A63" s="754"/>
      <c r="B63" s="6"/>
      <c r="C63" s="210" t="s">
        <v>2</v>
      </c>
      <c r="D63" s="154" t="s">
        <v>34</v>
      </c>
      <c r="E63" s="205" t="s">
        <v>33</v>
      </c>
      <c r="F63" s="206" t="s">
        <v>91</v>
      </c>
      <c r="G63" s="154" t="s">
        <v>7</v>
      </c>
      <c r="H63" s="53" t="s">
        <v>294</v>
      </c>
      <c r="I63" s="154">
        <v>1</v>
      </c>
      <c r="J63" s="154">
        <v>1</v>
      </c>
      <c r="K63" s="44">
        <v>1</v>
      </c>
      <c r="L63" s="228"/>
      <c r="M63" s="207" t="s">
        <v>289</v>
      </c>
    </row>
    <row r="64" spans="1:13" x14ac:dyDescent="0.2">
      <c r="A64" s="754"/>
      <c r="B64" s="6"/>
      <c r="C64" s="76" t="s">
        <v>105</v>
      </c>
      <c r="D64" s="195" t="s">
        <v>49</v>
      </c>
      <c r="E64" s="190" t="s">
        <v>33</v>
      </c>
      <c r="F64" s="47" t="s">
        <v>106</v>
      </c>
      <c r="G64" s="48" t="s">
        <v>7</v>
      </c>
      <c r="H64" s="47" t="s">
        <v>105</v>
      </c>
      <c r="I64" s="48">
        <v>1</v>
      </c>
      <c r="J64" s="57">
        <v>1</v>
      </c>
      <c r="K64" s="44">
        <v>1</v>
      </c>
      <c r="L64" s="132"/>
      <c r="M64" s="64" t="s">
        <v>290</v>
      </c>
    </row>
    <row r="65" spans="1:13" x14ac:dyDescent="0.2">
      <c r="A65" s="754"/>
      <c r="B65" s="6"/>
      <c r="C65" s="77" t="s">
        <v>3</v>
      </c>
      <c r="D65" s="195" t="s">
        <v>34</v>
      </c>
      <c r="E65" s="190" t="s">
        <v>33</v>
      </c>
      <c r="F65" s="5" t="s">
        <v>388</v>
      </c>
      <c r="G65" s="44" t="s">
        <v>7</v>
      </c>
      <c r="H65" s="166" t="s">
        <v>293</v>
      </c>
      <c r="I65" s="44">
        <v>1</v>
      </c>
      <c r="J65" s="44">
        <v>1</v>
      </c>
      <c r="K65" s="44">
        <v>1</v>
      </c>
      <c r="L65" s="130"/>
      <c r="M65" s="208" t="s">
        <v>289</v>
      </c>
    </row>
    <row r="66" spans="1:13" x14ac:dyDescent="0.2">
      <c r="A66" s="754"/>
      <c r="B66" s="6"/>
      <c r="C66" s="762" t="s">
        <v>391</v>
      </c>
      <c r="D66" s="763"/>
      <c r="E66" s="763"/>
      <c r="F66" s="763"/>
      <c r="G66" s="763"/>
      <c r="H66" s="763"/>
      <c r="I66" s="763"/>
      <c r="J66" s="763"/>
      <c r="K66" s="763"/>
      <c r="L66" s="763"/>
      <c r="M66" s="764"/>
    </row>
    <row r="67" spans="1:13" x14ac:dyDescent="0.2">
      <c r="A67" s="754"/>
      <c r="B67" s="6"/>
      <c r="C67" s="750" t="s">
        <v>7</v>
      </c>
      <c r="D67" s="751"/>
      <c r="E67" s="751"/>
      <c r="F67" s="751"/>
      <c r="G67" s="751"/>
      <c r="H67" s="751"/>
      <c r="I67" s="751"/>
      <c r="J67" s="751"/>
      <c r="K67" s="751"/>
      <c r="L67" s="751"/>
      <c r="M67" s="752"/>
    </row>
    <row r="68" spans="1:13" x14ac:dyDescent="0.2">
      <c r="A68" s="754"/>
      <c r="B68" s="6"/>
      <c r="C68" s="211" t="s">
        <v>2</v>
      </c>
      <c r="D68" s="48" t="s">
        <v>34</v>
      </c>
      <c r="E68" s="187" t="s">
        <v>33</v>
      </c>
      <c r="F68" s="209" t="s">
        <v>91</v>
      </c>
      <c r="G68" s="154" t="s">
        <v>7</v>
      </c>
      <c r="H68" s="53" t="s">
        <v>294</v>
      </c>
      <c r="I68" s="48">
        <v>1</v>
      </c>
      <c r="J68" s="48">
        <v>1</v>
      </c>
      <c r="K68" s="44">
        <v>1</v>
      </c>
      <c r="L68" s="132"/>
      <c r="M68" s="64" t="s">
        <v>289</v>
      </c>
    </row>
    <row r="69" spans="1:13" x14ac:dyDescent="0.2">
      <c r="A69" s="754"/>
      <c r="B69" s="6"/>
      <c r="C69" s="76" t="s">
        <v>105</v>
      </c>
      <c r="D69" s="195" t="s">
        <v>49</v>
      </c>
      <c r="E69" s="190" t="s">
        <v>33</v>
      </c>
      <c r="F69" s="47" t="s">
        <v>106</v>
      </c>
      <c r="G69" s="48" t="s">
        <v>7</v>
      </c>
      <c r="H69" s="167" t="s">
        <v>105</v>
      </c>
      <c r="I69" s="48">
        <v>1</v>
      </c>
      <c r="J69" s="57">
        <v>1</v>
      </c>
      <c r="K69" s="44">
        <v>1</v>
      </c>
      <c r="L69" s="132"/>
      <c r="M69" s="64"/>
    </row>
    <row r="70" spans="1:13" x14ac:dyDescent="0.2">
      <c r="A70" s="754"/>
      <c r="B70" s="6"/>
      <c r="C70" s="77" t="s">
        <v>3</v>
      </c>
      <c r="D70" s="195" t="s">
        <v>34</v>
      </c>
      <c r="E70" s="190" t="s">
        <v>33</v>
      </c>
      <c r="F70" s="5" t="s">
        <v>389</v>
      </c>
      <c r="G70" s="44" t="s">
        <v>7</v>
      </c>
      <c r="H70" s="166" t="s">
        <v>293</v>
      </c>
      <c r="I70" s="44">
        <v>1</v>
      </c>
      <c r="J70" s="44">
        <v>1</v>
      </c>
      <c r="K70" s="44">
        <v>1</v>
      </c>
      <c r="L70" s="130"/>
      <c r="M70" s="208" t="s">
        <v>289</v>
      </c>
    </row>
    <row r="71" spans="1:13" x14ac:dyDescent="0.2">
      <c r="A71" s="754"/>
      <c r="B71" s="6"/>
      <c r="C71" s="747" t="s">
        <v>392</v>
      </c>
      <c r="D71" s="748"/>
      <c r="E71" s="748"/>
      <c r="F71" s="748"/>
      <c r="G71" s="748"/>
      <c r="H71" s="748"/>
      <c r="I71" s="748"/>
      <c r="J71" s="748"/>
      <c r="K71" s="748"/>
      <c r="L71" s="748"/>
      <c r="M71" s="749"/>
    </row>
    <row r="72" spans="1:13" x14ac:dyDescent="0.2">
      <c r="A72" s="754"/>
      <c r="B72" s="6"/>
      <c r="C72" s="750" t="s">
        <v>7</v>
      </c>
      <c r="D72" s="751"/>
      <c r="E72" s="751"/>
      <c r="F72" s="751"/>
      <c r="G72" s="751"/>
      <c r="H72" s="751"/>
      <c r="I72" s="751"/>
      <c r="J72" s="751"/>
      <c r="K72" s="751"/>
      <c r="L72" s="751"/>
      <c r="M72" s="752"/>
    </row>
    <row r="73" spans="1:13" x14ac:dyDescent="0.2">
      <c r="A73" s="754"/>
      <c r="B73" s="6"/>
      <c r="C73" s="212" t="s">
        <v>2</v>
      </c>
      <c r="D73" s="46" t="s">
        <v>34</v>
      </c>
      <c r="E73" s="192" t="s">
        <v>33</v>
      </c>
      <c r="F73" s="193" t="s">
        <v>91</v>
      </c>
      <c r="G73" s="154" t="s">
        <v>7</v>
      </c>
      <c r="H73" s="53" t="s">
        <v>294</v>
      </c>
      <c r="I73" s="57">
        <v>1</v>
      </c>
      <c r="J73" s="57">
        <v>1</v>
      </c>
      <c r="K73" s="44">
        <v>1</v>
      </c>
      <c r="L73" s="133"/>
      <c r="M73" s="204" t="s">
        <v>289</v>
      </c>
    </row>
    <row r="74" spans="1:13" x14ac:dyDescent="0.2">
      <c r="A74" s="754"/>
      <c r="B74" s="6"/>
      <c r="C74" s="77" t="s">
        <v>3</v>
      </c>
      <c r="D74" s="195" t="s">
        <v>34</v>
      </c>
      <c r="E74" s="190" t="s">
        <v>33</v>
      </c>
      <c r="F74" s="5" t="s">
        <v>388</v>
      </c>
      <c r="G74" s="44" t="s">
        <v>7</v>
      </c>
      <c r="H74" s="166" t="s">
        <v>293</v>
      </c>
      <c r="I74" s="44">
        <v>1</v>
      </c>
      <c r="J74" s="44">
        <v>1</v>
      </c>
      <c r="K74" s="44">
        <v>1</v>
      </c>
      <c r="L74" s="130"/>
      <c r="M74" s="208" t="s">
        <v>289</v>
      </c>
    </row>
    <row r="75" spans="1:13" x14ac:dyDescent="0.2">
      <c r="A75" s="754"/>
      <c r="B75" s="6"/>
      <c r="C75" s="747" t="s">
        <v>387</v>
      </c>
      <c r="D75" s="748"/>
      <c r="E75" s="748"/>
      <c r="F75" s="748"/>
      <c r="G75" s="748"/>
      <c r="H75" s="748"/>
      <c r="I75" s="748"/>
      <c r="J75" s="748"/>
      <c r="K75" s="748"/>
      <c r="L75" s="748"/>
      <c r="M75" s="749"/>
    </row>
    <row r="76" spans="1:13" x14ac:dyDescent="0.2">
      <c r="A76" s="754"/>
      <c r="B76" s="6"/>
      <c r="C76" s="750" t="s">
        <v>7</v>
      </c>
      <c r="D76" s="751"/>
      <c r="E76" s="751"/>
      <c r="F76" s="751"/>
      <c r="G76" s="751"/>
      <c r="H76" s="751"/>
      <c r="I76" s="751"/>
      <c r="J76" s="751"/>
      <c r="K76" s="751"/>
      <c r="L76" s="751"/>
      <c r="M76" s="752"/>
    </row>
    <row r="77" spans="1:13" x14ac:dyDescent="0.2">
      <c r="A77" s="754"/>
      <c r="B77" s="6"/>
      <c r="C77" s="201" t="s">
        <v>8</v>
      </c>
      <c r="D77" s="44" t="s">
        <v>34</v>
      </c>
      <c r="E77" s="190" t="s">
        <v>33</v>
      </c>
      <c r="F77" s="191" t="s">
        <v>56</v>
      </c>
      <c r="G77" s="189" t="s">
        <v>7</v>
      </c>
      <c r="H77" s="5" t="s">
        <v>8</v>
      </c>
      <c r="I77" s="44">
        <v>1</v>
      </c>
      <c r="J77" s="48">
        <v>1</v>
      </c>
      <c r="K77" s="44">
        <v>1</v>
      </c>
      <c r="L77" s="130"/>
      <c r="M77" s="208" t="s">
        <v>290</v>
      </c>
    </row>
    <row r="78" spans="1:13" x14ac:dyDescent="0.2">
      <c r="A78" s="754"/>
      <c r="B78" s="6"/>
      <c r="C78" s="201" t="s">
        <v>11</v>
      </c>
      <c r="D78" s="44" t="s">
        <v>34</v>
      </c>
      <c r="E78" s="190" t="s">
        <v>33</v>
      </c>
      <c r="F78" s="191" t="s">
        <v>56</v>
      </c>
      <c r="G78" s="189" t="s">
        <v>7</v>
      </c>
      <c r="H78" s="5" t="s">
        <v>11</v>
      </c>
      <c r="I78" s="44">
        <v>1</v>
      </c>
      <c r="J78" s="44">
        <v>1</v>
      </c>
      <c r="K78" s="44">
        <v>1</v>
      </c>
      <c r="L78" s="130"/>
      <c r="M78" s="208" t="s">
        <v>290</v>
      </c>
    </row>
    <row r="79" spans="1:13" ht="12.75" thickBot="1" x14ac:dyDescent="0.25">
      <c r="A79" s="755"/>
      <c r="B79" s="6"/>
      <c r="C79" s="248" t="s">
        <v>14</v>
      </c>
      <c r="D79" s="157" t="s">
        <v>34</v>
      </c>
      <c r="E79" s="249" t="s">
        <v>33</v>
      </c>
      <c r="F79" s="250" t="s">
        <v>56</v>
      </c>
      <c r="G79" s="251" t="s">
        <v>7</v>
      </c>
      <c r="H79" s="252" t="s">
        <v>92</v>
      </c>
      <c r="I79" s="157">
        <v>1</v>
      </c>
      <c r="J79" s="157">
        <v>1</v>
      </c>
      <c r="K79" s="157">
        <v>1</v>
      </c>
      <c r="L79" s="229"/>
      <c r="M79" s="255" t="s">
        <v>289</v>
      </c>
    </row>
    <row r="80" spans="1:13" ht="18.75" thickBot="1" x14ac:dyDescent="0.25">
      <c r="A80" s="744" t="s">
        <v>756</v>
      </c>
      <c r="B80" s="6"/>
      <c r="C80" s="756" t="s">
        <v>759</v>
      </c>
      <c r="D80" s="757"/>
      <c r="E80" s="757"/>
      <c r="F80" s="757"/>
      <c r="G80" s="757"/>
      <c r="H80" s="757"/>
      <c r="I80" s="757"/>
      <c r="J80" s="757"/>
      <c r="K80" s="757"/>
      <c r="L80" s="757"/>
      <c r="M80" s="758"/>
    </row>
    <row r="81" spans="1:13" x14ac:dyDescent="0.2">
      <c r="A81" s="745"/>
      <c r="B81" s="6"/>
      <c r="C81" s="785" t="s">
        <v>1</v>
      </c>
      <c r="D81" s="786"/>
      <c r="E81" s="786"/>
      <c r="F81" s="786"/>
      <c r="G81" s="786"/>
      <c r="H81" s="786"/>
      <c r="I81" s="786"/>
      <c r="J81" s="786"/>
      <c r="K81" s="786"/>
      <c r="L81" s="786"/>
      <c r="M81" s="787"/>
    </row>
    <row r="82" spans="1:13" x14ac:dyDescent="0.2">
      <c r="A82" s="745"/>
      <c r="B82" s="6"/>
      <c r="C82" s="256" t="s">
        <v>393</v>
      </c>
      <c r="D82" s="10" t="s">
        <v>48</v>
      </c>
      <c r="E82" s="10" t="s">
        <v>55</v>
      </c>
      <c r="F82" s="4" t="s">
        <v>394</v>
      </c>
      <c r="G82" s="10" t="s">
        <v>53</v>
      </c>
      <c r="H82" s="4" t="s">
        <v>393</v>
      </c>
      <c r="I82" s="44">
        <v>0</v>
      </c>
      <c r="J82" s="57">
        <v>1</v>
      </c>
      <c r="K82" s="44">
        <v>1</v>
      </c>
      <c r="L82" s="130"/>
      <c r="M82" s="208" t="s">
        <v>288</v>
      </c>
    </row>
    <row r="83" spans="1:13" x14ac:dyDescent="0.2">
      <c r="A83" s="745"/>
      <c r="B83" s="6"/>
      <c r="C83" s="78" t="s">
        <v>45</v>
      </c>
      <c r="D83" s="10" t="s">
        <v>48</v>
      </c>
      <c r="E83" s="10" t="s">
        <v>55</v>
      </c>
      <c r="F83" s="4" t="s">
        <v>395</v>
      </c>
      <c r="G83" s="10" t="s">
        <v>53</v>
      </c>
      <c r="H83" s="4" t="s">
        <v>45</v>
      </c>
      <c r="I83" s="44">
        <v>0</v>
      </c>
      <c r="J83" s="44">
        <v>1</v>
      </c>
      <c r="K83" s="44">
        <v>1</v>
      </c>
      <c r="L83" s="130"/>
      <c r="M83" s="208" t="s">
        <v>288</v>
      </c>
    </row>
    <row r="84" spans="1:13" x14ac:dyDescent="0.2">
      <c r="A84" s="745"/>
      <c r="B84" s="6"/>
      <c r="C84" s="78" t="s">
        <v>44</v>
      </c>
      <c r="D84" s="10" t="s">
        <v>48</v>
      </c>
      <c r="E84" s="10" t="s">
        <v>55</v>
      </c>
      <c r="F84" s="4" t="s">
        <v>396</v>
      </c>
      <c r="G84" s="10" t="s">
        <v>53</v>
      </c>
      <c r="H84" s="4" t="s">
        <v>44</v>
      </c>
      <c r="I84" s="44">
        <v>0</v>
      </c>
      <c r="J84" s="44">
        <v>1</v>
      </c>
      <c r="K84" s="44">
        <v>1</v>
      </c>
      <c r="L84" s="130"/>
      <c r="M84" s="208" t="s">
        <v>288</v>
      </c>
    </row>
    <row r="85" spans="1:13" x14ac:dyDescent="0.2">
      <c r="A85" s="745"/>
      <c r="B85" s="6"/>
      <c r="C85" s="78" t="s">
        <v>46</v>
      </c>
      <c r="D85" s="10" t="s">
        <v>48</v>
      </c>
      <c r="E85" s="10" t="s">
        <v>55</v>
      </c>
      <c r="F85" s="4" t="s">
        <v>397</v>
      </c>
      <c r="G85" s="10" t="s">
        <v>53</v>
      </c>
      <c r="H85" s="4" t="s">
        <v>46</v>
      </c>
      <c r="I85" s="44">
        <v>0</v>
      </c>
      <c r="J85" s="44">
        <v>1</v>
      </c>
      <c r="K85" s="44">
        <v>1</v>
      </c>
      <c r="L85" s="130"/>
      <c r="M85" s="208" t="s">
        <v>288</v>
      </c>
    </row>
    <row r="86" spans="1:13" ht="12.75" thickBot="1" x14ac:dyDescent="0.25">
      <c r="A86" s="745"/>
      <c r="B86" s="6"/>
      <c r="C86" s="257" t="s">
        <v>398</v>
      </c>
      <c r="D86" s="10" t="s">
        <v>48</v>
      </c>
      <c r="E86" s="10" t="s">
        <v>0</v>
      </c>
      <c r="F86" s="4" t="s">
        <v>399</v>
      </c>
      <c r="G86" s="10" t="s">
        <v>53</v>
      </c>
      <c r="H86" s="4" t="s">
        <v>398</v>
      </c>
      <c r="I86" s="44">
        <v>0</v>
      </c>
      <c r="J86" s="44">
        <v>1</v>
      </c>
      <c r="K86" s="44">
        <v>1</v>
      </c>
      <c r="L86" s="130"/>
      <c r="M86" s="208" t="s">
        <v>287</v>
      </c>
    </row>
    <row r="87" spans="1:13" x14ac:dyDescent="0.2">
      <c r="A87" s="745"/>
      <c r="B87" s="6"/>
      <c r="C87" s="788" t="s">
        <v>400</v>
      </c>
      <c r="D87" s="789"/>
      <c r="E87" s="789"/>
      <c r="F87" s="789"/>
      <c r="G87" s="789"/>
      <c r="H87" s="789"/>
      <c r="I87" s="789"/>
      <c r="J87" s="789"/>
      <c r="K87" s="789"/>
      <c r="L87" s="789"/>
      <c r="M87" s="790"/>
    </row>
    <row r="88" spans="1:13" x14ac:dyDescent="0.2">
      <c r="A88" s="745"/>
      <c r="B88" s="6"/>
      <c r="C88" s="750" t="s">
        <v>7</v>
      </c>
      <c r="D88" s="751"/>
      <c r="E88" s="751"/>
      <c r="F88" s="751"/>
      <c r="G88" s="751"/>
      <c r="H88" s="751"/>
      <c r="I88" s="751"/>
      <c r="J88" s="751"/>
      <c r="K88" s="751"/>
      <c r="L88" s="751"/>
      <c r="M88" s="752"/>
    </row>
    <row r="89" spans="1:13" x14ac:dyDescent="0.2">
      <c r="A89" s="745"/>
      <c r="B89" s="6"/>
      <c r="C89" s="77" t="s">
        <v>8</v>
      </c>
      <c r="D89" s="44" t="s">
        <v>34</v>
      </c>
      <c r="E89" s="44" t="s">
        <v>33</v>
      </c>
      <c r="F89" s="5" t="s">
        <v>70</v>
      </c>
      <c r="G89" s="44" t="s">
        <v>7</v>
      </c>
      <c r="H89" s="4" t="s">
        <v>8</v>
      </c>
      <c r="I89" s="44">
        <v>1</v>
      </c>
      <c r="J89" s="44">
        <v>1</v>
      </c>
      <c r="K89" s="44">
        <v>1</v>
      </c>
      <c r="L89" s="130"/>
      <c r="M89" s="208" t="s">
        <v>290</v>
      </c>
    </row>
    <row r="90" spans="1:13" x14ac:dyDescent="0.2">
      <c r="A90" s="745"/>
      <c r="B90" s="6"/>
      <c r="C90" s="77" t="s">
        <v>14</v>
      </c>
      <c r="D90" s="44" t="s">
        <v>34</v>
      </c>
      <c r="E90" s="44" t="s">
        <v>33</v>
      </c>
      <c r="F90" s="5" t="s">
        <v>70</v>
      </c>
      <c r="G90" s="44" t="s">
        <v>7</v>
      </c>
      <c r="H90" s="4" t="s">
        <v>14</v>
      </c>
      <c r="I90" s="44">
        <v>1</v>
      </c>
      <c r="J90" s="44">
        <v>1</v>
      </c>
      <c r="K90" s="44">
        <v>1</v>
      </c>
      <c r="L90" s="130"/>
      <c r="M90" s="208" t="s">
        <v>290</v>
      </c>
    </row>
    <row r="91" spans="1:13" x14ac:dyDescent="0.2">
      <c r="A91" s="745"/>
      <c r="B91" s="6"/>
      <c r="C91" s="77" t="s">
        <v>401</v>
      </c>
      <c r="D91" s="44" t="s">
        <v>34</v>
      </c>
      <c r="E91" s="44" t="s">
        <v>33</v>
      </c>
      <c r="F91" s="5" t="s">
        <v>402</v>
      </c>
      <c r="G91" s="44" t="s">
        <v>51</v>
      </c>
      <c r="H91" s="4" t="s">
        <v>401</v>
      </c>
      <c r="I91" s="44">
        <v>1</v>
      </c>
      <c r="J91" s="44">
        <v>1</v>
      </c>
      <c r="K91" s="44">
        <v>1</v>
      </c>
      <c r="L91" s="130"/>
      <c r="M91" s="208" t="s">
        <v>290</v>
      </c>
    </row>
    <row r="92" spans="1:13" x14ac:dyDescent="0.2">
      <c r="A92" s="745"/>
      <c r="B92" s="6"/>
      <c r="C92" s="782" t="s">
        <v>1</v>
      </c>
      <c r="D92" s="783"/>
      <c r="E92" s="783"/>
      <c r="F92" s="783"/>
      <c r="G92" s="783"/>
      <c r="H92" s="783"/>
      <c r="I92" s="783"/>
      <c r="J92" s="783"/>
      <c r="K92" s="783"/>
      <c r="L92" s="783"/>
      <c r="M92" s="784"/>
    </row>
    <row r="93" spans="1:13" x14ac:dyDescent="0.2">
      <c r="A93" s="745"/>
      <c r="B93" s="6"/>
      <c r="C93" s="216" t="s">
        <v>403</v>
      </c>
      <c r="D93" s="194" t="s">
        <v>48</v>
      </c>
      <c r="E93" s="187" t="s">
        <v>0</v>
      </c>
      <c r="F93" s="217"/>
      <c r="G93" s="44" t="s">
        <v>53</v>
      </c>
      <c r="H93" s="4" t="s">
        <v>403</v>
      </c>
      <c r="I93" s="44">
        <v>0</v>
      </c>
      <c r="J93" s="44">
        <v>1</v>
      </c>
      <c r="K93" s="44">
        <v>1</v>
      </c>
      <c r="L93" s="130"/>
      <c r="M93" s="208" t="s">
        <v>287</v>
      </c>
    </row>
    <row r="94" spans="1:13" x14ac:dyDescent="0.2">
      <c r="A94" s="745"/>
      <c r="B94" s="6"/>
      <c r="C94" s="214" t="s">
        <v>404</v>
      </c>
      <c r="D94" s="195" t="s">
        <v>48</v>
      </c>
      <c r="E94" s="190" t="s">
        <v>0</v>
      </c>
      <c r="F94" s="191" t="s">
        <v>405</v>
      </c>
      <c r="G94" s="44" t="s">
        <v>406</v>
      </c>
      <c r="H94" s="4" t="s">
        <v>404</v>
      </c>
      <c r="I94" s="44">
        <v>0</v>
      </c>
      <c r="J94" s="44">
        <v>1</v>
      </c>
      <c r="K94" s="44">
        <v>1</v>
      </c>
      <c r="L94" s="130"/>
      <c r="M94" s="208" t="s">
        <v>287</v>
      </c>
    </row>
    <row r="95" spans="1:13" x14ac:dyDescent="0.2">
      <c r="A95" s="745"/>
      <c r="B95" s="6"/>
      <c r="C95" s="214" t="s">
        <v>407</v>
      </c>
      <c r="D95" s="195" t="s">
        <v>48</v>
      </c>
      <c r="E95" s="190" t="s">
        <v>0</v>
      </c>
      <c r="F95" s="191" t="s">
        <v>408</v>
      </c>
      <c r="G95" s="44" t="s">
        <v>406</v>
      </c>
      <c r="H95" s="4" t="s">
        <v>407</v>
      </c>
      <c r="I95" s="44">
        <v>0</v>
      </c>
      <c r="J95" s="44">
        <v>1</v>
      </c>
      <c r="K95" s="44">
        <v>1</v>
      </c>
      <c r="L95" s="130"/>
      <c r="M95" s="208" t="s">
        <v>287</v>
      </c>
    </row>
    <row r="96" spans="1:13" x14ac:dyDescent="0.2">
      <c r="A96" s="745"/>
      <c r="B96" s="6"/>
      <c r="C96" s="214" t="s">
        <v>409</v>
      </c>
      <c r="D96" s="195" t="s">
        <v>48</v>
      </c>
      <c r="E96" s="190" t="s">
        <v>0</v>
      </c>
      <c r="F96" s="191" t="s">
        <v>410</v>
      </c>
      <c r="G96" s="44" t="s">
        <v>406</v>
      </c>
      <c r="H96" s="4" t="s">
        <v>409</v>
      </c>
      <c r="I96" s="44">
        <v>0</v>
      </c>
      <c r="J96" s="44">
        <v>1</v>
      </c>
      <c r="K96" s="44">
        <v>1</v>
      </c>
      <c r="L96" s="130"/>
      <c r="M96" s="208" t="s">
        <v>287</v>
      </c>
    </row>
    <row r="97" spans="1:13" x14ac:dyDescent="0.2">
      <c r="A97" s="745"/>
      <c r="B97" s="6"/>
      <c r="C97" s="214" t="s">
        <v>411</v>
      </c>
      <c r="D97" s="195" t="s">
        <v>48</v>
      </c>
      <c r="E97" s="190" t="s">
        <v>0</v>
      </c>
      <c r="F97" s="191" t="s">
        <v>412</v>
      </c>
      <c r="G97" s="44" t="s">
        <v>53</v>
      </c>
      <c r="H97" s="4" t="s">
        <v>411</v>
      </c>
      <c r="I97" s="44">
        <v>0</v>
      </c>
      <c r="J97" s="44">
        <v>1</v>
      </c>
      <c r="K97" s="44">
        <v>1</v>
      </c>
      <c r="L97" s="130"/>
      <c r="M97" s="208" t="s">
        <v>287</v>
      </c>
    </row>
    <row r="98" spans="1:13" x14ac:dyDescent="0.2">
      <c r="A98" s="745"/>
      <c r="B98" s="6"/>
      <c r="C98" s="218" t="s">
        <v>413</v>
      </c>
      <c r="D98" s="195" t="s">
        <v>48</v>
      </c>
      <c r="E98" s="190" t="s">
        <v>0</v>
      </c>
      <c r="F98" s="191" t="s">
        <v>414</v>
      </c>
      <c r="G98" s="44" t="s">
        <v>53</v>
      </c>
      <c r="H98" s="4" t="s">
        <v>413</v>
      </c>
      <c r="I98" s="44">
        <v>0</v>
      </c>
      <c r="J98" s="44">
        <v>1</v>
      </c>
      <c r="K98" s="44">
        <v>1</v>
      </c>
      <c r="L98" s="44"/>
      <c r="M98" s="239" t="s">
        <v>287</v>
      </c>
    </row>
    <row r="99" spans="1:13" x14ac:dyDescent="0.2">
      <c r="A99" s="745"/>
      <c r="B99" s="6"/>
      <c r="C99" s="214" t="s">
        <v>415</v>
      </c>
      <c r="D99" s="195" t="s">
        <v>48</v>
      </c>
      <c r="E99" s="190" t="s">
        <v>0</v>
      </c>
      <c r="F99" s="191" t="s">
        <v>416</v>
      </c>
      <c r="G99" s="44" t="s">
        <v>406</v>
      </c>
      <c r="H99" s="4" t="s">
        <v>415</v>
      </c>
      <c r="I99" s="44">
        <v>0</v>
      </c>
      <c r="J99" s="44">
        <v>1</v>
      </c>
      <c r="K99" s="44">
        <v>1</v>
      </c>
      <c r="L99" s="44"/>
      <c r="M99" s="239" t="s">
        <v>287</v>
      </c>
    </row>
    <row r="100" spans="1:13" x14ac:dyDescent="0.2">
      <c r="A100" s="745"/>
      <c r="B100" s="6"/>
      <c r="C100" s="215" t="s">
        <v>71</v>
      </c>
      <c r="D100" s="219" t="s">
        <v>48</v>
      </c>
      <c r="E100" s="192" t="s">
        <v>0</v>
      </c>
      <c r="F100" s="220" t="s">
        <v>417</v>
      </c>
      <c r="G100" s="44" t="s">
        <v>53</v>
      </c>
      <c r="H100" s="4" t="s">
        <v>71</v>
      </c>
      <c r="I100" s="44">
        <v>-1</v>
      </c>
      <c r="J100" s="44">
        <v>1</v>
      </c>
      <c r="K100" s="44"/>
      <c r="L100" s="44"/>
      <c r="M100" s="239" t="s">
        <v>287</v>
      </c>
    </row>
    <row r="101" spans="1:13" ht="36" x14ac:dyDescent="0.2">
      <c r="A101" s="745"/>
      <c r="B101" s="6"/>
      <c r="C101" s="118" t="s">
        <v>299</v>
      </c>
      <c r="D101" s="223" t="s">
        <v>48</v>
      </c>
      <c r="E101" s="224" t="s">
        <v>0</v>
      </c>
      <c r="F101" s="121" t="s">
        <v>330</v>
      </c>
      <c r="G101" s="122" t="s">
        <v>300</v>
      </c>
      <c r="H101" s="123"/>
      <c r="I101" s="122">
        <v>-1</v>
      </c>
      <c r="J101" s="151">
        <v>1</v>
      </c>
      <c r="K101" s="151">
        <v>1</v>
      </c>
      <c r="L101" s="151">
        <v>1</v>
      </c>
      <c r="M101" s="240" t="s">
        <v>287</v>
      </c>
    </row>
    <row r="102" spans="1:13" x14ac:dyDescent="0.2">
      <c r="A102" s="745"/>
      <c r="B102" s="6"/>
      <c r="C102" s="762" t="s">
        <v>418</v>
      </c>
      <c r="D102" s="763"/>
      <c r="E102" s="763"/>
      <c r="F102" s="763"/>
      <c r="G102" s="763"/>
      <c r="H102" s="763"/>
      <c r="I102" s="763"/>
      <c r="J102" s="763"/>
      <c r="K102" s="763"/>
      <c r="L102" s="763"/>
      <c r="M102" s="764"/>
    </row>
    <row r="103" spans="1:13" x14ac:dyDescent="0.2">
      <c r="A103" s="745"/>
      <c r="B103" s="6"/>
      <c r="C103" s="750" t="s">
        <v>7</v>
      </c>
      <c r="D103" s="751"/>
      <c r="E103" s="751"/>
      <c r="F103" s="751"/>
      <c r="G103" s="751"/>
      <c r="H103" s="751"/>
      <c r="I103" s="751"/>
      <c r="J103" s="751"/>
      <c r="K103" s="751"/>
      <c r="L103" s="751"/>
      <c r="M103" s="752"/>
    </row>
    <row r="104" spans="1:13" x14ac:dyDescent="0.2">
      <c r="A104" s="745"/>
      <c r="B104" s="6"/>
      <c r="C104" s="213" t="s">
        <v>8</v>
      </c>
      <c r="D104" s="221" t="s">
        <v>34</v>
      </c>
      <c r="E104" s="205" t="s">
        <v>33</v>
      </c>
      <c r="F104" s="217" t="s">
        <v>70</v>
      </c>
      <c r="G104" s="44" t="s">
        <v>7</v>
      </c>
      <c r="H104" s="4" t="s">
        <v>8</v>
      </c>
      <c r="I104" s="44">
        <v>1</v>
      </c>
      <c r="J104" s="44">
        <v>1</v>
      </c>
      <c r="K104" s="44">
        <v>1</v>
      </c>
      <c r="L104" s="130"/>
      <c r="M104" s="208" t="s">
        <v>290</v>
      </c>
    </row>
    <row r="105" spans="1:13" x14ac:dyDescent="0.2">
      <c r="A105" s="745"/>
      <c r="B105" s="6"/>
      <c r="C105" s="214" t="s">
        <v>14</v>
      </c>
      <c r="D105" s="195" t="s">
        <v>34</v>
      </c>
      <c r="E105" s="190" t="s">
        <v>33</v>
      </c>
      <c r="F105" s="191" t="s">
        <v>70</v>
      </c>
      <c r="G105" s="44" t="s">
        <v>7</v>
      </c>
      <c r="H105" s="4" t="s">
        <v>14</v>
      </c>
      <c r="I105" s="44">
        <v>1</v>
      </c>
      <c r="J105" s="44">
        <v>1</v>
      </c>
      <c r="K105" s="44">
        <v>1</v>
      </c>
      <c r="L105" s="130"/>
      <c r="M105" s="208" t="s">
        <v>290</v>
      </c>
    </row>
    <row r="106" spans="1:13" x14ac:dyDescent="0.2">
      <c r="A106" s="745"/>
      <c r="B106" s="6"/>
      <c r="C106" s="214" t="s">
        <v>72</v>
      </c>
      <c r="D106" s="195" t="s">
        <v>34</v>
      </c>
      <c r="E106" s="190" t="s">
        <v>33</v>
      </c>
      <c r="F106" s="191" t="s">
        <v>73</v>
      </c>
      <c r="G106" s="44" t="s">
        <v>7</v>
      </c>
      <c r="H106" s="4" t="s">
        <v>72</v>
      </c>
      <c r="I106" s="44">
        <v>0</v>
      </c>
      <c r="J106" s="44">
        <v>1</v>
      </c>
      <c r="K106" s="44">
        <v>1</v>
      </c>
      <c r="L106" s="130"/>
      <c r="M106" s="208" t="s">
        <v>290</v>
      </c>
    </row>
    <row r="107" spans="1:13" x14ac:dyDescent="0.2">
      <c r="A107" s="745"/>
      <c r="B107" s="6"/>
      <c r="C107" s="215" t="s">
        <v>169</v>
      </c>
      <c r="D107" s="219" t="s">
        <v>34</v>
      </c>
      <c r="E107" s="192" t="s">
        <v>33</v>
      </c>
      <c r="F107" s="220" t="s">
        <v>73</v>
      </c>
      <c r="G107" s="44" t="s">
        <v>7</v>
      </c>
      <c r="H107" s="4" t="s">
        <v>169</v>
      </c>
      <c r="I107" s="44">
        <v>0</v>
      </c>
      <c r="J107" s="44">
        <v>1</v>
      </c>
      <c r="K107" s="44">
        <v>1</v>
      </c>
      <c r="L107" s="130"/>
      <c r="M107" s="208" t="s">
        <v>290</v>
      </c>
    </row>
    <row r="108" spans="1:13" x14ac:dyDescent="0.2">
      <c r="A108" s="745"/>
      <c r="B108" s="6"/>
      <c r="C108" s="782" t="s">
        <v>1</v>
      </c>
      <c r="D108" s="783"/>
      <c r="E108" s="783"/>
      <c r="F108" s="783"/>
      <c r="G108" s="783"/>
      <c r="H108" s="783"/>
      <c r="I108" s="783"/>
      <c r="J108" s="783"/>
      <c r="K108" s="783"/>
      <c r="L108" s="783"/>
      <c r="M108" s="784"/>
    </row>
    <row r="109" spans="1:13" x14ac:dyDescent="0.2">
      <c r="A109" s="745"/>
      <c r="B109" s="6"/>
      <c r="C109" s="213" t="s">
        <v>39</v>
      </c>
      <c r="D109" s="221" t="s">
        <v>48</v>
      </c>
      <c r="E109" s="205" t="s">
        <v>0</v>
      </c>
      <c r="F109" s="217" t="s">
        <v>47</v>
      </c>
      <c r="G109" s="44" t="s">
        <v>94</v>
      </c>
      <c r="H109" s="4" t="s">
        <v>39</v>
      </c>
      <c r="I109" s="44">
        <v>1</v>
      </c>
      <c r="J109" s="44">
        <v>1</v>
      </c>
      <c r="K109" s="44">
        <v>1</v>
      </c>
      <c r="L109" s="42"/>
      <c r="M109" s="208" t="s">
        <v>288</v>
      </c>
    </row>
    <row r="110" spans="1:13" x14ac:dyDescent="0.2">
      <c r="A110" s="745"/>
      <c r="B110" s="6"/>
      <c r="C110" s="214" t="s">
        <v>41</v>
      </c>
      <c r="D110" s="195" t="s">
        <v>48</v>
      </c>
      <c r="E110" s="190" t="s">
        <v>74</v>
      </c>
      <c r="F110" s="191" t="s">
        <v>75</v>
      </c>
      <c r="G110" s="44" t="s">
        <v>53</v>
      </c>
      <c r="H110" s="4" t="s">
        <v>298</v>
      </c>
      <c r="I110" s="44">
        <v>0</v>
      </c>
      <c r="J110" s="44">
        <v>1</v>
      </c>
      <c r="K110" s="44">
        <v>1</v>
      </c>
      <c r="L110" s="130"/>
      <c r="M110" s="208" t="s">
        <v>290</v>
      </c>
    </row>
    <row r="111" spans="1:13" x14ac:dyDescent="0.2">
      <c r="A111" s="745"/>
      <c r="B111" s="6"/>
      <c r="C111" s="214" t="s">
        <v>42</v>
      </c>
      <c r="D111" s="195" t="s">
        <v>48</v>
      </c>
      <c r="E111" s="190" t="s">
        <v>0</v>
      </c>
      <c r="F111" s="191" t="s">
        <v>108</v>
      </c>
      <c r="G111" s="44" t="s">
        <v>107</v>
      </c>
      <c r="H111" s="4" t="s">
        <v>42</v>
      </c>
      <c r="I111" s="44">
        <v>1</v>
      </c>
      <c r="J111" s="44">
        <v>1</v>
      </c>
      <c r="K111" s="44">
        <v>1</v>
      </c>
      <c r="L111" s="130"/>
      <c r="M111" s="208" t="s">
        <v>288</v>
      </c>
    </row>
    <row r="112" spans="1:13" x14ac:dyDescent="0.2">
      <c r="A112" s="745"/>
      <c r="B112" s="6"/>
      <c r="C112" s="214" t="s">
        <v>43</v>
      </c>
      <c r="D112" s="195" t="s">
        <v>48</v>
      </c>
      <c r="E112" s="190" t="s">
        <v>0</v>
      </c>
      <c r="F112" s="191" t="s">
        <v>108</v>
      </c>
      <c r="G112" s="44" t="s">
        <v>107</v>
      </c>
      <c r="H112" s="4" t="s">
        <v>43</v>
      </c>
      <c r="I112" s="44">
        <v>1</v>
      </c>
      <c r="J112" s="44">
        <v>1</v>
      </c>
      <c r="K112" s="44">
        <v>1</v>
      </c>
      <c r="L112" s="130"/>
      <c r="M112" s="208" t="s">
        <v>288</v>
      </c>
    </row>
    <row r="113" spans="1:13" x14ac:dyDescent="0.2">
      <c r="A113" s="745"/>
      <c r="B113" s="6"/>
      <c r="C113" s="214" t="s">
        <v>419</v>
      </c>
      <c r="D113" s="195" t="s">
        <v>48</v>
      </c>
      <c r="E113" s="190" t="s">
        <v>0</v>
      </c>
      <c r="F113" s="191" t="s">
        <v>420</v>
      </c>
      <c r="G113" s="44" t="s">
        <v>53</v>
      </c>
      <c r="H113" s="4" t="s">
        <v>419</v>
      </c>
      <c r="I113" s="44">
        <v>0</v>
      </c>
      <c r="J113" s="44">
        <v>1</v>
      </c>
      <c r="K113" s="44">
        <v>1</v>
      </c>
      <c r="L113" s="130"/>
      <c r="M113" s="208" t="s">
        <v>287</v>
      </c>
    </row>
    <row r="114" spans="1:13" x14ac:dyDescent="0.2">
      <c r="A114" s="745"/>
      <c r="B114" s="6"/>
      <c r="C114" s="214" t="s">
        <v>421</v>
      </c>
      <c r="D114" s="195" t="s">
        <v>48</v>
      </c>
      <c r="E114" s="190" t="s">
        <v>0</v>
      </c>
      <c r="F114" s="191" t="s">
        <v>422</v>
      </c>
      <c r="G114" s="44" t="s">
        <v>406</v>
      </c>
      <c r="H114" s="4" t="s">
        <v>421</v>
      </c>
      <c r="I114" s="44">
        <v>0</v>
      </c>
      <c r="J114" s="44">
        <v>1</v>
      </c>
      <c r="K114" s="44">
        <v>1</v>
      </c>
      <c r="L114" s="130"/>
      <c r="M114" s="208" t="s">
        <v>287</v>
      </c>
    </row>
    <row r="115" spans="1:13" x14ac:dyDescent="0.2">
      <c r="A115" s="745"/>
      <c r="B115" s="6"/>
      <c r="C115" s="214" t="s">
        <v>423</v>
      </c>
      <c r="D115" s="195" t="s">
        <v>34</v>
      </c>
      <c r="E115" s="190" t="s">
        <v>33</v>
      </c>
      <c r="F115" s="191" t="s">
        <v>424</v>
      </c>
      <c r="G115" s="44" t="s">
        <v>53</v>
      </c>
      <c r="H115" s="4" t="s">
        <v>423</v>
      </c>
      <c r="I115" s="44">
        <v>0</v>
      </c>
      <c r="J115" s="44">
        <v>1</v>
      </c>
      <c r="K115" s="44">
        <v>1</v>
      </c>
      <c r="L115" s="130"/>
      <c r="M115" s="208" t="s">
        <v>287</v>
      </c>
    </row>
    <row r="116" spans="1:13" x14ac:dyDescent="0.2">
      <c r="A116" s="745"/>
      <c r="B116" s="6"/>
      <c r="C116" s="214" t="s">
        <v>413</v>
      </c>
      <c r="D116" s="195" t="s">
        <v>48</v>
      </c>
      <c r="E116" s="190" t="s">
        <v>0</v>
      </c>
      <c r="F116" s="191" t="s">
        <v>425</v>
      </c>
      <c r="G116" s="44" t="s">
        <v>53</v>
      </c>
      <c r="H116" s="4" t="s">
        <v>413</v>
      </c>
      <c r="I116" s="44">
        <v>0</v>
      </c>
      <c r="J116" s="44">
        <v>1</v>
      </c>
      <c r="K116" s="44">
        <v>1</v>
      </c>
      <c r="L116" s="130"/>
      <c r="M116" s="208" t="s">
        <v>287</v>
      </c>
    </row>
    <row r="117" spans="1:13" x14ac:dyDescent="0.2">
      <c r="A117" s="745"/>
      <c r="B117" s="6"/>
      <c r="C117" s="218" t="s">
        <v>415</v>
      </c>
      <c r="D117" s="195" t="s">
        <v>48</v>
      </c>
      <c r="E117" s="190" t="s">
        <v>0</v>
      </c>
      <c r="F117" s="191" t="s">
        <v>426</v>
      </c>
      <c r="G117" s="44" t="s">
        <v>406</v>
      </c>
      <c r="H117" s="4" t="s">
        <v>415</v>
      </c>
      <c r="I117" s="44">
        <v>0</v>
      </c>
      <c r="J117" s="44">
        <v>1</v>
      </c>
      <c r="K117" s="44">
        <v>1</v>
      </c>
      <c r="L117" s="130"/>
      <c r="M117" s="208" t="s">
        <v>287</v>
      </c>
    </row>
    <row r="118" spans="1:13" x14ac:dyDescent="0.2">
      <c r="A118" s="745"/>
      <c r="B118" s="6"/>
      <c r="C118" s="214" t="s">
        <v>427</v>
      </c>
      <c r="D118" s="195" t="s">
        <v>48</v>
      </c>
      <c r="E118" s="190" t="s">
        <v>0</v>
      </c>
      <c r="F118" s="191" t="s">
        <v>428</v>
      </c>
      <c r="G118" s="44" t="s">
        <v>53</v>
      </c>
      <c r="H118" s="4" t="s">
        <v>427</v>
      </c>
      <c r="I118" s="44">
        <v>0</v>
      </c>
      <c r="J118" s="44">
        <v>1</v>
      </c>
      <c r="K118" s="44">
        <v>1</v>
      </c>
      <c r="L118" s="42"/>
      <c r="M118" s="208" t="s">
        <v>287</v>
      </c>
    </row>
    <row r="119" spans="1:13" x14ac:dyDescent="0.2">
      <c r="A119" s="745"/>
      <c r="B119" s="6"/>
      <c r="C119" s="214" t="s">
        <v>429</v>
      </c>
      <c r="D119" s="195" t="s">
        <v>48</v>
      </c>
      <c r="E119" s="190" t="s">
        <v>0</v>
      </c>
      <c r="F119" s="191" t="s">
        <v>426</v>
      </c>
      <c r="G119" s="44" t="s">
        <v>406</v>
      </c>
      <c r="H119" s="4" t="s">
        <v>429</v>
      </c>
      <c r="I119" s="44">
        <v>0</v>
      </c>
      <c r="J119" s="44">
        <v>1</v>
      </c>
      <c r="K119" s="44">
        <v>1</v>
      </c>
      <c r="L119" s="130"/>
      <c r="M119" s="208" t="s">
        <v>287</v>
      </c>
    </row>
    <row r="120" spans="1:13" x14ac:dyDescent="0.2">
      <c r="A120" s="745"/>
      <c r="B120" s="6"/>
      <c r="C120" s="214" t="s">
        <v>430</v>
      </c>
      <c r="D120" s="195" t="s">
        <v>48</v>
      </c>
      <c r="E120" s="190" t="s">
        <v>0</v>
      </c>
      <c r="F120" s="191" t="s">
        <v>431</v>
      </c>
      <c r="G120" s="44" t="s">
        <v>53</v>
      </c>
      <c r="H120" s="4" t="s">
        <v>430</v>
      </c>
      <c r="I120" s="44">
        <v>0</v>
      </c>
      <c r="J120" s="44">
        <v>1</v>
      </c>
      <c r="K120" s="44">
        <v>1</v>
      </c>
      <c r="L120" s="130"/>
      <c r="M120" s="208" t="s">
        <v>287</v>
      </c>
    </row>
    <row r="121" spans="1:13" x14ac:dyDescent="0.2">
      <c r="A121" s="745"/>
      <c r="B121" s="6"/>
      <c r="C121" s="218" t="s">
        <v>432</v>
      </c>
      <c r="D121" s="195" t="s">
        <v>48</v>
      </c>
      <c r="E121" s="190" t="s">
        <v>0</v>
      </c>
      <c r="F121" s="191" t="s">
        <v>433</v>
      </c>
      <c r="G121" s="44" t="s">
        <v>406</v>
      </c>
      <c r="H121" s="4" t="s">
        <v>432</v>
      </c>
      <c r="I121" s="44">
        <v>0</v>
      </c>
      <c r="J121" s="44">
        <v>1</v>
      </c>
      <c r="K121" s="44">
        <v>1</v>
      </c>
      <c r="L121" s="130"/>
      <c r="M121" s="208" t="s">
        <v>287</v>
      </c>
    </row>
    <row r="122" spans="1:13" x14ac:dyDescent="0.2">
      <c r="A122" s="745"/>
      <c r="B122" s="6"/>
      <c r="C122" s="218" t="s">
        <v>434</v>
      </c>
      <c r="D122" s="195" t="s">
        <v>48</v>
      </c>
      <c r="E122" s="190" t="s">
        <v>0</v>
      </c>
      <c r="F122" s="191" t="s">
        <v>435</v>
      </c>
      <c r="G122" s="44" t="s">
        <v>53</v>
      </c>
      <c r="H122" s="4" t="s">
        <v>434</v>
      </c>
      <c r="I122" s="44">
        <v>0</v>
      </c>
      <c r="J122" s="44">
        <v>1</v>
      </c>
      <c r="K122" s="44">
        <v>1</v>
      </c>
      <c r="L122" s="130"/>
      <c r="M122" s="208" t="s">
        <v>287</v>
      </c>
    </row>
    <row r="123" spans="1:13" x14ac:dyDescent="0.2">
      <c r="A123" s="745"/>
      <c r="B123" s="6"/>
      <c r="C123" s="214" t="s">
        <v>436</v>
      </c>
      <c r="D123" s="195" t="s">
        <v>48</v>
      </c>
      <c r="E123" s="190" t="s">
        <v>0</v>
      </c>
      <c r="F123" s="191" t="s">
        <v>435</v>
      </c>
      <c r="G123" s="44" t="s">
        <v>53</v>
      </c>
      <c r="H123" s="4" t="s">
        <v>436</v>
      </c>
      <c r="I123" s="44">
        <v>0</v>
      </c>
      <c r="J123" s="44">
        <v>1</v>
      </c>
      <c r="K123" s="44">
        <v>1</v>
      </c>
      <c r="L123" s="130"/>
      <c r="M123" s="208" t="s">
        <v>287</v>
      </c>
    </row>
    <row r="124" spans="1:13" x14ac:dyDescent="0.2">
      <c r="A124" s="745"/>
      <c r="B124" s="6"/>
      <c r="C124" s="218" t="s">
        <v>437</v>
      </c>
      <c r="D124" s="195" t="s">
        <v>48</v>
      </c>
      <c r="E124" s="190" t="s">
        <v>55</v>
      </c>
      <c r="F124" s="191" t="s">
        <v>438</v>
      </c>
      <c r="G124" s="44" t="s">
        <v>53</v>
      </c>
      <c r="H124" s="4" t="s">
        <v>437</v>
      </c>
      <c r="I124" s="44">
        <v>0</v>
      </c>
      <c r="J124" s="44">
        <v>1</v>
      </c>
      <c r="K124" s="44">
        <v>1</v>
      </c>
      <c r="L124" s="130"/>
      <c r="M124" s="208" t="s">
        <v>287</v>
      </c>
    </row>
    <row r="125" spans="1:13" x14ac:dyDescent="0.2">
      <c r="A125" s="745"/>
      <c r="B125" s="6"/>
      <c r="C125" s="222" t="s">
        <v>71</v>
      </c>
      <c r="D125" s="219" t="s">
        <v>48</v>
      </c>
      <c r="E125" s="192" t="s">
        <v>0</v>
      </c>
      <c r="F125" s="220" t="s">
        <v>76</v>
      </c>
      <c r="G125" s="44" t="s">
        <v>53</v>
      </c>
      <c r="H125" s="4" t="s">
        <v>71</v>
      </c>
      <c r="I125" s="44">
        <v>-1</v>
      </c>
      <c r="J125" s="44">
        <v>1</v>
      </c>
      <c r="K125" s="130"/>
      <c r="L125" s="130"/>
      <c r="M125" s="208" t="s">
        <v>287</v>
      </c>
    </row>
    <row r="126" spans="1:13" ht="36.75" thickBot="1" x14ac:dyDescent="0.25">
      <c r="A126" s="746"/>
      <c r="B126" s="6"/>
      <c r="C126" s="241" t="s">
        <v>299</v>
      </c>
      <c r="D126" s="242" t="s">
        <v>48</v>
      </c>
      <c r="E126" s="243" t="s">
        <v>0</v>
      </c>
      <c r="F126" s="244" t="s">
        <v>330</v>
      </c>
      <c r="G126" s="245" t="s">
        <v>300</v>
      </c>
      <c r="H126" s="246"/>
      <c r="I126" s="245">
        <v>-1</v>
      </c>
      <c r="J126" s="245">
        <v>1</v>
      </c>
      <c r="K126" s="245">
        <v>1</v>
      </c>
      <c r="L126" s="245">
        <v>1</v>
      </c>
      <c r="M126" s="247" t="s">
        <v>287</v>
      </c>
    </row>
    <row r="127" spans="1:13" ht="21" thickBot="1" x14ac:dyDescent="0.25">
      <c r="A127" s="744" t="s">
        <v>755</v>
      </c>
      <c r="C127" s="756" t="s">
        <v>760</v>
      </c>
      <c r="D127" s="757"/>
      <c r="E127" s="757"/>
      <c r="F127" s="757"/>
      <c r="G127" s="757"/>
      <c r="H127" s="757"/>
      <c r="I127" s="757"/>
      <c r="J127" s="757"/>
      <c r="K127" s="757"/>
      <c r="L127" s="757"/>
      <c r="M127" s="758"/>
    </row>
    <row r="128" spans="1:13" x14ac:dyDescent="0.2">
      <c r="A128" s="745"/>
      <c r="C128" s="779" t="s">
        <v>30</v>
      </c>
      <c r="D128" s="780"/>
      <c r="E128" s="780"/>
      <c r="F128" s="780"/>
      <c r="G128" s="780"/>
      <c r="H128" s="780"/>
      <c r="I128" s="780"/>
      <c r="J128" s="780"/>
      <c r="K128" s="780"/>
      <c r="L128" s="780"/>
      <c r="M128" s="781"/>
    </row>
    <row r="129" spans="1:13" x14ac:dyDescent="0.2">
      <c r="A129" s="745"/>
      <c r="C129" s="750" t="s">
        <v>7</v>
      </c>
      <c r="D129" s="751"/>
      <c r="E129" s="751"/>
      <c r="F129" s="751"/>
      <c r="G129" s="751"/>
      <c r="H129" s="751"/>
      <c r="I129" s="751"/>
      <c r="J129" s="751"/>
      <c r="K129" s="751"/>
      <c r="L129" s="751"/>
      <c r="M129" s="752"/>
    </row>
    <row r="130" spans="1:13" s="313" customFormat="1" x14ac:dyDescent="0.2">
      <c r="A130" s="745"/>
      <c r="B130" s="315"/>
      <c r="C130" s="213" t="s">
        <v>8</v>
      </c>
      <c r="D130" s="221" t="s">
        <v>34</v>
      </c>
      <c r="E130" s="205" t="s">
        <v>33</v>
      </c>
      <c r="F130" s="217" t="s">
        <v>770</v>
      </c>
      <c r="G130" s="409" t="s">
        <v>7</v>
      </c>
      <c r="H130" s="387" t="s">
        <v>298</v>
      </c>
      <c r="I130" s="409">
        <v>-1</v>
      </c>
      <c r="J130" s="409">
        <v>1</v>
      </c>
      <c r="K130" s="409">
        <v>1</v>
      </c>
      <c r="L130" s="130"/>
      <c r="M130" s="208" t="s">
        <v>290</v>
      </c>
    </row>
    <row r="131" spans="1:13" x14ac:dyDescent="0.2">
      <c r="A131" s="745"/>
      <c r="C131" s="77" t="s">
        <v>11</v>
      </c>
      <c r="D131" s="44" t="s">
        <v>34</v>
      </c>
      <c r="E131" s="44" t="s">
        <v>33</v>
      </c>
      <c r="F131" s="191" t="s">
        <v>771</v>
      </c>
      <c r="G131" s="44" t="s">
        <v>7</v>
      </c>
      <c r="H131" s="4" t="s">
        <v>298</v>
      </c>
      <c r="I131" s="10">
        <v>-1</v>
      </c>
      <c r="J131" s="44">
        <v>1</v>
      </c>
      <c r="K131" s="44">
        <v>1</v>
      </c>
      <c r="L131" s="42"/>
      <c r="M131" s="13" t="s">
        <v>290</v>
      </c>
    </row>
    <row r="132" spans="1:13" ht="36" x14ac:dyDescent="0.2">
      <c r="A132" s="745"/>
      <c r="C132" s="118" t="s">
        <v>299</v>
      </c>
      <c r="D132" s="119" t="s">
        <v>48</v>
      </c>
      <c r="E132" s="120" t="s">
        <v>0</v>
      </c>
      <c r="F132" s="121" t="s">
        <v>330</v>
      </c>
      <c r="G132" s="122" t="s">
        <v>300</v>
      </c>
      <c r="H132" s="123"/>
      <c r="I132" s="151">
        <v>-1</v>
      </c>
      <c r="J132" s="151">
        <v>1</v>
      </c>
      <c r="K132" s="151">
        <v>1</v>
      </c>
      <c r="L132" s="151">
        <v>1</v>
      </c>
      <c r="M132" s="152" t="s">
        <v>287</v>
      </c>
    </row>
    <row r="133" spans="1:13" x14ac:dyDescent="0.2">
      <c r="A133" s="745"/>
      <c r="C133" s="759" t="s">
        <v>109</v>
      </c>
      <c r="D133" s="760"/>
      <c r="E133" s="760"/>
      <c r="F133" s="760"/>
      <c r="G133" s="760"/>
      <c r="H133" s="760"/>
      <c r="I133" s="760"/>
      <c r="J133" s="760"/>
      <c r="K133" s="760"/>
      <c r="L133" s="760"/>
      <c r="M133" s="761"/>
    </row>
    <row r="134" spans="1:13" x14ac:dyDescent="0.2">
      <c r="A134" s="745"/>
      <c r="C134" s="78" t="s">
        <v>11</v>
      </c>
      <c r="D134" s="10" t="s">
        <v>34</v>
      </c>
      <c r="E134" s="21" t="s">
        <v>33</v>
      </c>
      <c r="F134" s="4" t="s">
        <v>773</v>
      </c>
      <c r="G134" s="44" t="s">
        <v>7</v>
      </c>
      <c r="H134" s="4" t="s">
        <v>298</v>
      </c>
      <c r="I134" s="10">
        <v>-1</v>
      </c>
      <c r="J134" s="44">
        <v>1</v>
      </c>
      <c r="K134" s="44">
        <v>1</v>
      </c>
      <c r="L134" s="42"/>
      <c r="M134" s="13" t="s">
        <v>290</v>
      </c>
    </row>
    <row r="135" spans="1:13" ht="36" x14ac:dyDescent="0.2">
      <c r="A135" s="745"/>
      <c r="C135" s="118" t="s">
        <v>299</v>
      </c>
      <c r="D135" s="119" t="s">
        <v>48</v>
      </c>
      <c r="E135" s="120" t="s">
        <v>0</v>
      </c>
      <c r="F135" s="121" t="s">
        <v>330</v>
      </c>
      <c r="G135" s="122" t="s">
        <v>300</v>
      </c>
      <c r="H135" s="123"/>
      <c r="I135" s="151">
        <v>-1</v>
      </c>
      <c r="J135" s="151">
        <v>1</v>
      </c>
      <c r="K135" s="151">
        <v>1</v>
      </c>
      <c r="L135" s="151">
        <v>1</v>
      </c>
      <c r="M135" s="152" t="s">
        <v>287</v>
      </c>
    </row>
    <row r="136" spans="1:13" x14ac:dyDescent="0.2">
      <c r="A136" s="745"/>
      <c r="C136" s="759" t="s">
        <v>78</v>
      </c>
      <c r="D136" s="760"/>
      <c r="E136" s="760"/>
      <c r="F136" s="760"/>
      <c r="G136" s="760"/>
      <c r="H136" s="760"/>
      <c r="I136" s="760"/>
      <c r="J136" s="760"/>
      <c r="K136" s="760"/>
      <c r="L136" s="760"/>
      <c r="M136" s="761"/>
    </row>
    <row r="137" spans="1:13" ht="12" customHeight="1" x14ac:dyDescent="0.2">
      <c r="A137" s="745"/>
      <c r="C137" s="750" t="s">
        <v>7</v>
      </c>
      <c r="D137" s="751"/>
      <c r="E137" s="751"/>
      <c r="F137" s="751"/>
      <c r="G137" s="751"/>
      <c r="H137" s="751"/>
      <c r="I137" s="751"/>
      <c r="J137" s="751"/>
      <c r="K137" s="751"/>
      <c r="L137" s="751"/>
      <c r="M137" s="752"/>
    </row>
    <row r="138" spans="1:13" ht="12" customHeight="1" x14ac:dyDescent="0.2">
      <c r="A138" s="745"/>
      <c r="C138" s="80" t="s">
        <v>11</v>
      </c>
      <c r="D138" s="37" t="s">
        <v>79</v>
      </c>
      <c r="E138" s="51" t="s">
        <v>33</v>
      </c>
      <c r="F138" s="4" t="s">
        <v>774</v>
      </c>
      <c r="G138" s="44" t="s">
        <v>7</v>
      </c>
      <c r="H138" s="4" t="s">
        <v>11</v>
      </c>
      <c r="I138" s="10">
        <v>-1</v>
      </c>
      <c r="J138" s="44">
        <v>1</v>
      </c>
      <c r="K138" s="44">
        <v>1</v>
      </c>
      <c r="L138" s="42"/>
      <c r="M138" s="13" t="s">
        <v>289</v>
      </c>
    </row>
    <row r="139" spans="1:13" ht="12" customHeight="1" x14ac:dyDescent="0.2">
      <c r="A139" s="745"/>
      <c r="C139" s="77" t="s">
        <v>361</v>
      </c>
      <c r="D139" s="10" t="s">
        <v>34</v>
      </c>
      <c r="E139" s="36" t="s">
        <v>33</v>
      </c>
      <c r="F139" s="166" t="s">
        <v>775</v>
      </c>
      <c r="G139" s="46"/>
      <c r="H139" s="166" t="s">
        <v>361</v>
      </c>
      <c r="I139" s="10">
        <v>-1</v>
      </c>
      <c r="J139" s="44">
        <v>1</v>
      </c>
      <c r="K139" s="44">
        <v>1</v>
      </c>
      <c r="L139" s="82"/>
      <c r="M139" s="13"/>
    </row>
    <row r="140" spans="1:13" ht="36" x14ac:dyDescent="0.2">
      <c r="A140" s="745"/>
      <c r="C140" s="118" t="s">
        <v>299</v>
      </c>
      <c r="D140" s="119" t="s">
        <v>48</v>
      </c>
      <c r="E140" s="120" t="s">
        <v>0</v>
      </c>
      <c r="F140" s="121" t="s">
        <v>330</v>
      </c>
      <c r="G140" s="122" t="s">
        <v>300</v>
      </c>
      <c r="H140" s="123"/>
      <c r="I140" s="151">
        <v>-1</v>
      </c>
      <c r="J140" s="151">
        <v>1</v>
      </c>
      <c r="K140" s="151">
        <v>1</v>
      </c>
      <c r="L140" s="151">
        <v>1</v>
      </c>
      <c r="M140" s="152" t="s">
        <v>287</v>
      </c>
    </row>
    <row r="141" spans="1:13" ht="12" customHeight="1" x14ac:dyDescent="0.2">
      <c r="A141" s="745"/>
      <c r="C141" s="759" t="s">
        <v>29</v>
      </c>
      <c r="D141" s="760"/>
      <c r="E141" s="760"/>
      <c r="F141" s="760"/>
      <c r="G141" s="760"/>
      <c r="H141" s="760"/>
      <c r="I141" s="760"/>
      <c r="J141" s="760"/>
      <c r="K141" s="760"/>
      <c r="L141" s="760"/>
      <c r="M141" s="761"/>
    </row>
    <row r="142" spans="1:13" ht="12" customHeight="1" x14ac:dyDescent="0.2">
      <c r="A142" s="745"/>
      <c r="C142" s="750" t="s">
        <v>7</v>
      </c>
      <c r="D142" s="751"/>
      <c r="E142" s="751"/>
      <c r="F142" s="751"/>
      <c r="G142" s="751"/>
      <c r="H142" s="751"/>
      <c r="I142" s="751"/>
      <c r="J142" s="751"/>
      <c r="K142" s="751"/>
      <c r="L142" s="751"/>
      <c r="M142" s="752"/>
    </row>
    <row r="143" spans="1:13" ht="12" customHeight="1" x14ac:dyDescent="0.2">
      <c r="A143" s="745"/>
      <c r="C143" s="78" t="s">
        <v>11</v>
      </c>
      <c r="D143" s="10" t="s">
        <v>34</v>
      </c>
      <c r="E143" s="21" t="s">
        <v>33</v>
      </c>
      <c r="F143" s="387" t="s">
        <v>771</v>
      </c>
      <c r="G143" s="44" t="s">
        <v>7</v>
      </c>
      <c r="H143" s="4" t="s">
        <v>298</v>
      </c>
      <c r="I143" s="10">
        <v>-1</v>
      </c>
      <c r="J143" s="44">
        <v>1</v>
      </c>
      <c r="K143" s="44">
        <v>1</v>
      </c>
      <c r="L143" s="42"/>
      <c r="M143" s="13" t="s">
        <v>290</v>
      </c>
    </row>
    <row r="144" spans="1:13" s="313" customFormat="1" ht="36" x14ac:dyDescent="0.2">
      <c r="A144" s="745"/>
      <c r="B144" s="315"/>
      <c r="C144" s="118" t="s">
        <v>299</v>
      </c>
      <c r="D144" s="119" t="s">
        <v>48</v>
      </c>
      <c r="E144" s="120" t="s">
        <v>0</v>
      </c>
      <c r="F144" s="121" t="s">
        <v>330</v>
      </c>
      <c r="G144" s="122" t="s">
        <v>300</v>
      </c>
      <c r="H144" s="123"/>
      <c r="I144" s="151">
        <v>-1</v>
      </c>
      <c r="J144" s="151">
        <v>1</v>
      </c>
      <c r="K144" s="151">
        <v>1</v>
      </c>
      <c r="L144" s="151">
        <v>1</v>
      </c>
      <c r="M144" s="152" t="s">
        <v>287</v>
      </c>
    </row>
    <row r="145" spans="1:14" ht="12.75" thickBot="1" x14ac:dyDescent="0.25">
      <c r="A145" s="745"/>
      <c r="C145" s="770" t="s">
        <v>77</v>
      </c>
      <c r="D145" s="771"/>
      <c r="E145" s="771"/>
      <c r="F145" s="771"/>
      <c r="G145" s="771"/>
      <c r="H145" s="771"/>
      <c r="I145" s="771"/>
      <c r="J145" s="771"/>
      <c r="K145" s="771"/>
      <c r="L145" s="771"/>
      <c r="M145" s="772"/>
    </row>
    <row r="146" spans="1:14" ht="36.75" thickBot="1" x14ac:dyDescent="0.25">
      <c r="A146" s="746"/>
      <c r="C146" s="118" t="s">
        <v>299</v>
      </c>
      <c r="D146" s="119" t="s">
        <v>48</v>
      </c>
      <c r="E146" s="120" t="s">
        <v>0</v>
      </c>
      <c r="F146" s="121" t="s">
        <v>330</v>
      </c>
      <c r="G146" s="122" t="s">
        <v>300</v>
      </c>
      <c r="H146" s="123"/>
      <c r="I146" s="151">
        <v>-1</v>
      </c>
      <c r="J146" s="151">
        <v>1</v>
      </c>
      <c r="K146" s="151">
        <v>1</v>
      </c>
      <c r="L146" s="151">
        <v>1</v>
      </c>
      <c r="M146" s="152" t="s">
        <v>287</v>
      </c>
    </row>
    <row r="147" spans="1:14" ht="21" thickBot="1" x14ac:dyDescent="0.25">
      <c r="A147" s="765" t="s">
        <v>242</v>
      </c>
      <c r="C147" s="773" t="s">
        <v>364</v>
      </c>
      <c r="D147" s="774"/>
      <c r="E147" s="774"/>
      <c r="F147" s="774"/>
      <c r="G147" s="774"/>
      <c r="H147" s="774"/>
      <c r="I147" s="774"/>
      <c r="J147" s="774"/>
      <c r="K147" s="774"/>
      <c r="L147" s="774"/>
      <c r="M147" s="775"/>
    </row>
    <row r="148" spans="1:14" ht="12.75" thickBot="1" x14ac:dyDescent="0.25">
      <c r="A148" s="766"/>
      <c r="C148" s="776" t="s">
        <v>1476</v>
      </c>
      <c r="D148" s="777"/>
      <c r="E148" s="777"/>
      <c r="F148" s="777"/>
      <c r="G148" s="777"/>
      <c r="H148" s="777"/>
      <c r="I148" s="777"/>
      <c r="J148" s="777"/>
      <c r="K148" s="777"/>
      <c r="L148" s="777"/>
      <c r="M148" s="778"/>
    </row>
    <row r="149" spans="1:14" ht="12.75" thickBot="1" x14ac:dyDescent="0.25">
      <c r="C149" s="139"/>
      <c r="D149" s="16"/>
      <c r="E149" s="16"/>
      <c r="F149" s="16"/>
      <c r="G149" s="115"/>
      <c r="H149" s="16"/>
      <c r="I149" s="115"/>
      <c r="M149" s="150"/>
    </row>
    <row r="150" spans="1:14" ht="67.5" customHeight="1" thickBot="1" x14ac:dyDescent="0.25">
      <c r="A150" s="741" t="s">
        <v>156</v>
      </c>
      <c r="C150" s="767" t="s">
        <v>148</v>
      </c>
      <c r="D150" s="768"/>
      <c r="E150" s="768"/>
      <c r="F150" s="768"/>
      <c r="G150" s="768"/>
      <c r="H150" s="768"/>
      <c r="I150" s="768"/>
      <c r="J150" s="768"/>
      <c r="K150" s="768"/>
      <c r="L150" s="768"/>
      <c r="M150" s="769"/>
      <c r="N150" s="307"/>
    </row>
    <row r="151" spans="1:14" ht="12.75" thickBot="1" x14ac:dyDescent="0.25">
      <c r="A151" s="742"/>
      <c r="C151" s="731" t="s">
        <v>110</v>
      </c>
      <c r="D151" s="732"/>
      <c r="E151" s="732"/>
      <c r="F151" s="732"/>
      <c r="G151" s="732"/>
      <c r="H151" s="732"/>
      <c r="I151" s="732"/>
      <c r="J151" s="732"/>
      <c r="K151" s="732"/>
      <c r="L151" s="732"/>
      <c r="M151" s="733"/>
    </row>
    <row r="152" spans="1:14" x14ac:dyDescent="0.2">
      <c r="A152" s="742"/>
      <c r="C152" s="161" t="s">
        <v>149</v>
      </c>
      <c r="D152" s="18" t="s">
        <v>48</v>
      </c>
      <c r="E152" s="19" t="s">
        <v>33</v>
      </c>
      <c r="F152" s="104" t="s">
        <v>1478</v>
      </c>
      <c r="G152" s="8" t="s">
        <v>82</v>
      </c>
      <c r="H152" s="39" t="s">
        <v>292</v>
      </c>
      <c r="I152" s="8">
        <v>1</v>
      </c>
      <c r="J152" s="48">
        <v>1</v>
      </c>
      <c r="K152" s="48">
        <v>1</v>
      </c>
      <c r="L152" s="132"/>
      <c r="M152" s="11" t="s">
        <v>288</v>
      </c>
    </row>
    <row r="153" spans="1:14" x14ac:dyDescent="0.2">
      <c r="A153" s="742"/>
      <c r="C153" s="97" t="s">
        <v>303</v>
      </c>
      <c r="D153" s="20" t="s">
        <v>48</v>
      </c>
      <c r="E153" s="21" t="s">
        <v>33</v>
      </c>
      <c r="F153" s="45" t="s">
        <v>303</v>
      </c>
      <c r="G153" s="10" t="s">
        <v>53</v>
      </c>
      <c r="H153" s="41" t="s">
        <v>303</v>
      </c>
      <c r="I153" s="10">
        <v>1</v>
      </c>
      <c r="J153" s="114">
        <v>1</v>
      </c>
      <c r="K153" s="44">
        <v>1</v>
      </c>
      <c r="L153" s="89"/>
      <c r="M153" s="11" t="s">
        <v>287</v>
      </c>
    </row>
    <row r="154" spans="1:14" x14ac:dyDescent="0.2">
      <c r="A154" s="742"/>
      <c r="C154" s="97" t="s">
        <v>154</v>
      </c>
      <c r="D154" s="20" t="s">
        <v>48</v>
      </c>
      <c r="E154" s="21" t="s">
        <v>0</v>
      </c>
      <c r="F154" s="94" t="s">
        <v>150</v>
      </c>
      <c r="G154" s="10" t="s">
        <v>53</v>
      </c>
      <c r="H154" s="41" t="s">
        <v>301</v>
      </c>
      <c r="I154" s="10">
        <v>1</v>
      </c>
      <c r="J154" s="48">
        <v>1</v>
      </c>
      <c r="K154" s="44">
        <v>1</v>
      </c>
      <c r="L154" s="132"/>
      <c r="M154" s="11" t="s">
        <v>287</v>
      </c>
    </row>
    <row r="155" spans="1:14" x14ac:dyDescent="0.2">
      <c r="A155" s="742"/>
      <c r="C155" s="97" t="s">
        <v>155</v>
      </c>
      <c r="D155" s="20" t="s">
        <v>48</v>
      </c>
      <c r="E155" s="21" t="s">
        <v>0</v>
      </c>
      <c r="F155" s="94" t="s">
        <v>151</v>
      </c>
      <c r="G155" s="10" t="s">
        <v>53</v>
      </c>
      <c r="H155" s="41" t="s">
        <v>302</v>
      </c>
      <c r="I155" s="10">
        <v>1</v>
      </c>
      <c r="J155" s="44">
        <v>1</v>
      </c>
      <c r="K155" s="44">
        <v>1</v>
      </c>
      <c r="L155" s="132"/>
      <c r="M155" s="11" t="s">
        <v>287</v>
      </c>
    </row>
    <row r="156" spans="1:14" x14ac:dyDescent="0.2">
      <c r="A156" s="742"/>
      <c r="C156" s="97" t="s">
        <v>15</v>
      </c>
      <c r="D156" s="20" t="s">
        <v>48</v>
      </c>
      <c r="E156" s="21" t="s">
        <v>0</v>
      </c>
      <c r="F156" s="45" t="s">
        <v>152</v>
      </c>
      <c r="G156" s="10" t="s">
        <v>51</v>
      </c>
      <c r="H156" s="41" t="s">
        <v>15</v>
      </c>
      <c r="I156" s="10">
        <v>1</v>
      </c>
      <c r="J156" s="44">
        <v>1</v>
      </c>
      <c r="K156" s="44">
        <v>1</v>
      </c>
      <c r="L156" s="132"/>
      <c r="M156" s="11" t="s">
        <v>288</v>
      </c>
    </row>
    <row r="157" spans="1:14" x14ac:dyDescent="0.2">
      <c r="A157" s="742"/>
      <c r="C157" s="97" t="s">
        <v>5</v>
      </c>
      <c r="D157" s="10" t="s">
        <v>36</v>
      </c>
      <c r="E157" s="21" t="s">
        <v>33</v>
      </c>
      <c r="F157" s="49" t="s">
        <v>153</v>
      </c>
      <c r="G157" s="35" t="s">
        <v>7</v>
      </c>
      <c r="H157" s="54" t="s">
        <v>5</v>
      </c>
      <c r="I157" s="35">
        <v>1</v>
      </c>
      <c r="J157" s="46">
        <v>1</v>
      </c>
      <c r="K157" s="44">
        <v>1</v>
      </c>
      <c r="L157" s="132"/>
      <c r="M157" s="11" t="s">
        <v>289</v>
      </c>
    </row>
    <row r="158" spans="1:14" ht="24" x14ac:dyDescent="0.2">
      <c r="A158" s="742"/>
      <c r="C158" s="65" t="s">
        <v>362</v>
      </c>
      <c r="D158" s="20" t="s">
        <v>48</v>
      </c>
      <c r="E158" s="21" t="s">
        <v>0</v>
      </c>
      <c r="F158" s="25" t="s">
        <v>369</v>
      </c>
      <c r="G158" s="10" t="s">
        <v>53</v>
      </c>
      <c r="H158" s="182" t="s">
        <v>362</v>
      </c>
      <c r="I158" s="10">
        <v>1</v>
      </c>
      <c r="J158" s="10">
        <v>1</v>
      </c>
      <c r="K158" s="44">
        <v>1</v>
      </c>
      <c r="L158" s="132"/>
      <c r="M158" s="11" t="s">
        <v>287</v>
      </c>
    </row>
    <row r="159" spans="1:14" ht="24" x14ac:dyDescent="0.2">
      <c r="A159" s="742"/>
      <c r="C159" s="65" t="s">
        <v>363</v>
      </c>
      <c r="D159" s="20" t="s">
        <v>48</v>
      </c>
      <c r="E159" s="21" t="s">
        <v>0</v>
      </c>
      <c r="F159" s="25" t="s">
        <v>370</v>
      </c>
      <c r="G159" s="10" t="s">
        <v>53</v>
      </c>
      <c r="H159" s="182" t="s">
        <v>363</v>
      </c>
      <c r="I159" s="10">
        <v>1</v>
      </c>
      <c r="J159" s="10">
        <v>1</v>
      </c>
      <c r="K159" s="44">
        <v>1</v>
      </c>
      <c r="L159" s="89"/>
      <c r="M159" s="11" t="s">
        <v>287</v>
      </c>
    </row>
    <row r="160" spans="1:14" ht="24" x14ac:dyDescent="0.2">
      <c r="A160" s="742"/>
      <c r="C160" s="65" t="s">
        <v>354</v>
      </c>
      <c r="D160" s="20" t="s">
        <v>48</v>
      </c>
      <c r="E160" s="21" t="s">
        <v>0</v>
      </c>
      <c r="F160" s="25" t="s">
        <v>371</v>
      </c>
      <c r="G160" s="10" t="s">
        <v>53</v>
      </c>
      <c r="H160" s="182" t="s">
        <v>354</v>
      </c>
      <c r="I160" s="10">
        <v>1</v>
      </c>
      <c r="J160" s="10">
        <v>1</v>
      </c>
      <c r="K160" s="44">
        <v>1</v>
      </c>
      <c r="L160" s="89"/>
      <c r="M160" s="11" t="s">
        <v>287</v>
      </c>
    </row>
    <row r="161" spans="1:13" s="313" customFormat="1" x14ac:dyDescent="0.2">
      <c r="A161" s="742"/>
      <c r="B161" s="315"/>
      <c r="C161" s="348" t="s">
        <v>1469</v>
      </c>
      <c r="D161" s="394" t="s">
        <v>48</v>
      </c>
      <c r="E161" s="395" t="s">
        <v>0</v>
      </c>
      <c r="F161" s="25" t="s">
        <v>1472</v>
      </c>
      <c r="G161" s="390" t="s">
        <v>53</v>
      </c>
      <c r="H161" s="182" t="s">
        <v>1473</v>
      </c>
      <c r="I161" s="409">
        <v>0</v>
      </c>
      <c r="J161" s="390">
        <v>1</v>
      </c>
      <c r="K161" s="409">
        <v>1</v>
      </c>
      <c r="L161" s="132"/>
      <c r="M161" s="391" t="s">
        <v>287</v>
      </c>
    </row>
    <row r="162" spans="1:13" s="313" customFormat="1" x14ac:dyDescent="0.2">
      <c r="A162" s="742"/>
      <c r="B162" s="315"/>
      <c r="C162" s="348" t="s">
        <v>1470</v>
      </c>
      <c r="D162" s="394" t="s">
        <v>48</v>
      </c>
      <c r="E162" s="395" t="s">
        <v>0</v>
      </c>
      <c r="F162" s="25" t="s">
        <v>1472</v>
      </c>
      <c r="G162" s="390" t="s">
        <v>53</v>
      </c>
      <c r="H162" s="182" t="s">
        <v>1474</v>
      </c>
      <c r="I162" s="409">
        <v>0</v>
      </c>
      <c r="J162" s="390">
        <v>1</v>
      </c>
      <c r="K162" s="409">
        <v>1</v>
      </c>
      <c r="L162" s="423"/>
      <c r="M162" s="391" t="s">
        <v>287</v>
      </c>
    </row>
    <row r="163" spans="1:13" s="313" customFormat="1" x14ac:dyDescent="0.2">
      <c r="A163" s="742"/>
      <c r="B163" s="315"/>
      <c r="C163" s="348" t="s">
        <v>1471</v>
      </c>
      <c r="D163" s="394" t="s">
        <v>48</v>
      </c>
      <c r="E163" s="395" t="s">
        <v>0</v>
      </c>
      <c r="F163" s="25" t="s">
        <v>1472</v>
      </c>
      <c r="G163" s="390" t="s">
        <v>53</v>
      </c>
      <c r="H163" s="182" t="s">
        <v>1475</v>
      </c>
      <c r="I163" s="409">
        <v>0</v>
      </c>
      <c r="J163" s="390">
        <v>1</v>
      </c>
      <c r="K163" s="409">
        <v>1</v>
      </c>
      <c r="L163" s="423"/>
      <c r="M163" s="391" t="s">
        <v>287</v>
      </c>
    </row>
    <row r="164" spans="1:13" s="313" customFormat="1" x14ac:dyDescent="0.2">
      <c r="A164" s="742"/>
      <c r="B164" s="315"/>
      <c r="C164" s="295" t="s">
        <v>1458</v>
      </c>
      <c r="D164" s="394" t="s">
        <v>48</v>
      </c>
      <c r="E164" s="396" t="s">
        <v>33</v>
      </c>
      <c r="F164" s="702" t="s">
        <v>1458</v>
      </c>
      <c r="G164" s="390" t="s">
        <v>7</v>
      </c>
      <c r="H164" s="703" t="s">
        <v>3</v>
      </c>
      <c r="I164" s="403">
        <v>1</v>
      </c>
      <c r="J164" s="403">
        <v>1</v>
      </c>
      <c r="K164" s="411">
        <v>1</v>
      </c>
      <c r="L164" s="423"/>
      <c r="M164" s="391" t="s">
        <v>288</v>
      </c>
    </row>
    <row r="165" spans="1:13" s="313" customFormat="1" x14ac:dyDescent="0.2">
      <c r="A165" s="742"/>
      <c r="B165" s="315"/>
      <c r="C165" s="295" t="s">
        <v>661</v>
      </c>
      <c r="D165" s="394" t="s">
        <v>48</v>
      </c>
      <c r="E165" s="396" t="s">
        <v>0</v>
      </c>
      <c r="F165" s="702" t="s">
        <v>1459</v>
      </c>
      <c r="G165" s="390" t="s">
        <v>53</v>
      </c>
      <c r="H165" s="703" t="s">
        <v>1457</v>
      </c>
      <c r="I165" s="403">
        <v>1</v>
      </c>
      <c r="J165" s="403">
        <v>1</v>
      </c>
      <c r="K165" s="411">
        <v>1</v>
      </c>
      <c r="L165" s="129"/>
      <c r="M165" s="34" t="s">
        <v>288</v>
      </c>
    </row>
    <row r="166" spans="1:13" ht="12.75" thickBot="1" x14ac:dyDescent="0.25">
      <c r="A166" s="743"/>
      <c r="C166" s="98" t="s">
        <v>35</v>
      </c>
      <c r="D166" s="29" t="s">
        <v>61</v>
      </c>
      <c r="E166" s="30" t="s">
        <v>33</v>
      </c>
      <c r="F166" s="99" t="s">
        <v>35</v>
      </c>
      <c r="G166" s="109" t="s">
        <v>66</v>
      </c>
      <c r="H166" s="100" t="s">
        <v>35</v>
      </c>
      <c r="I166" s="93">
        <v>1</v>
      </c>
      <c r="J166" s="157">
        <v>1</v>
      </c>
      <c r="K166" s="157">
        <v>1</v>
      </c>
      <c r="L166" s="229"/>
      <c r="M166" s="101" t="s">
        <v>289</v>
      </c>
    </row>
    <row r="167" spans="1:13" x14ac:dyDescent="0.2">
      <c r="A167" s="308"/>
      <c r="D167" s="115"/>
      <c r="E167" s="16"/>
      <c r="M167" s="115"/>
    </row>
    <row r="168" spans="1:13" x14ac:dyDescent="0.2">
      <c r="A168" s="308"/>
      <c r="D168" s="115"/>
      <c r="E168" s="16"/>
      <c r="F168" s="2"/>
    </row>
    <row r="169" spans="1:13" x14ac:dyDescent="0.2">
      <c r="A169" s="308"/>
    </row>
    <row r="170" spans="1:13" x14ac:dyDescent="0.2">
      <c r="A170" s="308"/>
    </row>
  </sheetData>
  <autoFilter ref="C1:C133" xr:uid="{00000000-0009-0000-0000-000002000000}"/>
  <mergeCells count="61">
    <mergeCell ref="C30:M30"/>
    <mergeCell ref="A5:A32"/>
    <mergeCell ref="L26:L29"/>
    <mergeCell ref="A33:A57"/>
    <mergeCell ref="C53:M53"/>
    <mergeCell ref="C54:M54"/>
    <mergeCell ref="C38:M38"/>
    <mergeCell ref="C40:M40"/>
    <mergeCell ref="C35:M35"/>
    <mergeCell ref="C34:M34"/>
    <mergeCell ref="C33:M33"/>
    <mergeCell ref="C129:M129"/>
    <mergeCell ref="C50:M50"/>
    <mergeCell ref="C49:M49"/>
    <mergeCell ref="C45:M45"/>
    <mergeCell ref="C44:M44"/>
    <mergeCell ref="C128:M128"/>
    <mergeCell ref="C127:M127"/>
    <mergeCell ref="C108:M108"/>
    <mergeCell ref="C103:M103"/>
    <mergeCell ref="C59:M59"/>
    <mergeCell ref="C81:M81"/>
    <mergeCell ref="C80:M80"/>
    <mergeCell ref="C102:M102"/>
    <mergeCell ref="C92:M92"/>
    <mergeCell ref="C88:M88"/>
    <mergeCell ref="C87:M87"/>
    <mergeCell ref="C151:M151"/>
    <mergeCell ref="C150:M150"/>
    <mergeCell ref="C145:M145"/>
    <mergeCell ref="C142:M142"/>
    <mergeCell ref="C133:M133"/>
    <mergeCell ref="C147:M147"/>
    <mergeCell ref="C148:M148"/>
    <mergeCell ref="C136:M136"/>
    <mergeCell ref="C137:M137"/>
    <mergeCell ref="C141:M141"/>
    <mergeCell ref="A150:A166"/>
    <mergeCell ref="A80:A126"/>
    <mergeCell ref="C39:M39"/>
    <mergeCell ref="C72:M72"/>
    <mergeCell ref="A58:A79"/>
    <mergeCell ref="C58:M58"/>
    <mergeCell ref="C55:M55"/>
    <mergeCell ref="C61:M61"/>
    <mergeCell ref="C62:M62"/>
    <mergeCell ref="C66:M66"/>
    <mergeCell ref="C67:M67"/>
    <mergeCell ref="C71:M71"/>
    <mergeCell ref="C75:M75"/>
    <mergeCell ref="C76:M76"/>
    <mergeCell ref="A147:A148"/>
    <mergeCell ref="A127:A146"/>
    <mergeCell ref="C1:M1"/>
    <mergeCell ref="C5:M5"/>
    <mergeCell ref="C23:M23"/>
    <mergeCell ref="C25:M25"/>
    <mergeCell ref="C6:M6"/>
    <mergeCell ref="C3:F3"/>
    <mergeCell ref="G3:I3"/>
    <mergeCell ref="J3:L3"/>
  </mergeCells>
  <conditionalFormatting sqref="J168:L1048576 L17:L20 J1:L2 J49:L50 J133:L133 J141:L142 J136:L137 J128:L129 J145:L145 J5:L6 J23:L23 J33:L35 J58:L59 J147:L151 J25:L25 J30:L30 J38:L40 J44:L45 J53:L55 L24 L14:L15 L36:L37 L41:L43 L47:L48 L51:L52 L57 L152:L154 L166 J7 J14:J22">
    <cfRule type="iconSet" priority="1266">
      <iconSet iconSet="3Symbols2" showValue="0">
        <cfvo type="percent" val="0"/>
        <cfvo type="num" val="-1"/>
        <cfvo type="num" val="1"/>
      </iconSet>
    </cfRule>
  </conditionalFormatting>
  <conditionalFormatting sqref="L46">
    <cfRule type="iconSet" priority="1258">
      <iconSet iconSet="3Symbols2" showValue="0">
        <cfvo type="percent" val="0"/>
        <cfvo type="num" val="-1"/>
        <cfvo type="num" val="1"/>
      </iconSet>
    </cfRule>
  </conditionalFormatting>
  <conditionalFormatting sqref="L56">
    <cfRule type="iconSet" priority="1256">
      <iconSet iconSet="3Symbols2" showValue="0">
        <cfvo type="percent" val="0"/>
        <cfvo type="num" val="-1"/>
        <cfvo type="num" val="1"/>
      </iconSet>
    </cfRule>
  </conditionalFormatting>
  <conditionalFormatting sqref="L131">
    <cfRule type="iconSet" priority="1224">
      <iconSet iconSet="3Symbols2" showValue="0">
        <cfvo type="percent" val="0"/>
        <cfvo type="num" val="-1"/>
        <cfvo type="num" val="1"/>
      </iconSet>
    </cfRule>
  </conditionalFormatting>
  <conditionalFormatting sqref="L134">
    <cfRule type="iconSet" priority="1222">
      <iconSet iconSet="3Symbols2" showValue="0">
        <cfvo type="percent" val="0"/>
        <cfvo type="num" val="-1"/>
        <cfvo type="num" val="1"/>
      </iconSet>
    </cfRule>
  </conditionalFormatting>
  <conditionalFormatting sqref="L138:L139">
    <cfRule type="iconSet" priority="1220">
      <iconSet iconSet="3Symbols2" showValue="0">
        <cfvo type="percent" val="0"/>
        <cfvo type="num" val="-1"/>
        <cfvo type="num" val="1"/>
      </iconSet>
    </cfRule>
  </conditionalFormatting>
  <conditionalFormatting sqref="L143">
    <cfRule type="iconSet" priority="1218">
      <iconSet iconSet="3Symbols2" showValue="0">
        <cfvo type="percent" val="0"/>
        <cfvo type="num" val="-1"/>
        <cfvo type="num" val="1"/>
      </iconSet>
    </cfRule>
  </conditionalFormatting>
  <conditionalFormatting sqref="L159">
    <cfRule type="iconSet" priority="1214">
      <iconSet iconSet="3Symbols2" showValue="0">
        <cfvo type="percent" val="0"/>
        <cfvo type="num" val="-1"/>
        <cfvo type="num" val="1"/>
      </iconSet>
    </cfRule>
  </conditionalFormatting>
  <conditionalFormatting sqref="L160 L164:L165">
    <cfRule type="iconSet" priority="1212">
      <iconSet iconSet="3Symbols2" showValue="0">
        <cfvo type="percent" val="0"/>
        <cfvo type="num" val="-1"/>
        <cfvo type="num" val="1"/>
      </iconSet>
    </cfRule>
  </conditionalFormatting>
  <conditionalFormatting sqref="L21">
    <cfRule type="iconSet" priority="1029">
      <iconSet iconSet="3Symbols2" showValue="0">
        <cfvo type="percent" val="0"/>
        <cfvo type="num" val="-1"/>
        <cfvo type="num" val="1"/>
      </iconSet>
    </cfRule>
  </conditionalFormatting>
  <conditionalFormatting sqref="L31">
    <cfRule type="iconSet" priority="878">
      <iconSet iconSet="3Symbols2" showValue="0">
        <cfvo type="percent" val="0"/>
        <cfvo type="num" val="-1"/>
        <cfvo type="num" val="1"/>
      </iconSet>
    </cfRule>
  </conditionalFormatting>
  <conditionalFormatting sqref="M4">
    <cfRule type="iconSet" priority="4680">
      <iconSet iconSet="4RedToBlack" showValue="0" reverse="1">
        <cfvo type="percent" val="0"/>
        <cfvo type="percent" val="25"/>
        <cfvo type="percent" val="50"/>
        <cfvo type="percent" val="90"/>
      </iconSet>
    </cfRule>
  </conditionalFormatting>
  <conditionalFormatting sqref="L16">
    <cfRule type="iconSet" priority="866">
      <iconSet iconSet="3Symbols2" showValue="0">
        <cfvo type="percent" val="0"/>
        <cfvo type="num" val="-1"/>
        <cfvo type="num" val="1"/>
      </iconSet>
    </cfRule>
  </conditionalFormatting>
  <conditionalFormatting sqref="M3">
    <cfRule type="iconSet" priority="5768">
      <iconSet iconSet="4RedToBlack" showValue="0" reverse="1">
        <cfvo type="percent" val="0"/>
        <cfvo type="percent" val="25"/>
        <cfvo type="percent" val="50"/>
        <cfvo type="percent" val="90"/>
      </iconSet>
    </cfRule>
  </conditionalFormatting>
  <conditionalFormatting sqref="L60 J61:L62 J66:L67 J71:L72 L63:L65 L68 L73 L70 L79">
    <cfRule type="iconSet" priority="7133">
      <iconSet iconSet="3Symbols2" showValue="0">
        <cfvo type="percent" val="0"/>
        <cfvo type="num" val="-1"/>
        <cfvo type="num" val="1"/>
      </iconSet>
    </cfRule>
  </conditionalFormatting>
  <conditionalFormatting sqref="L89:L91 J92:L92 J80:L80 L93:L100 J87:L88">
    <cfRule type="iconSet" priority="774">
      <iconSet iconSet="3Symbols2" showValue="0">
        <cfvo type="percent" val="0"/>
        <cfvo type="num" val="-1"/>
        <cfvo type="num" val="1"/>
      </iconSet>
    </cfRule>
  </conditionalFormatting>
  <conditionalFormatting sqref="L104:L107 J102:L103 J108:L108 L110:L124">
    <cfRule type="iconSet" priority="745">
      <iconSet iconSet="3Symbols2" showValue="0">
        <cfvo type="percent" val="0"/>
        <cfvo type="num" val="-1"/>
        <cfvo type="num" val="1"/>
      </iconSet>
    </cfRule>
  </conditionalFormatting>
  <conditionalFormatting sqref="L125">
    <cfRule type="iconSet" priority="743">
      <iconSet iconSet="3Symbols2" showValue="0">
        <cfvo type="percent" val="0"/>
        <cfvo type="num" val="-1"/>
        <cfvo type="num" val="1"/>
      </iconSet>
    </cfRule>
  </conditionalFormatting>
  <conditionalFormatting sqref="L109">
    <cfRule type="iconSet" priority="737">
      <iconSet iconSet="3Symbols2" showValue="0">
        <cfvo type="percent" val="0"/>
        <cfvo type="num" val="-1"/>
        <cfvo type="num" val="1"/>
      </iconSet>
    </cfRule>
  </conditionalFormatting>
  <conditionalFormatting sqref="J4">
    <cfRule type="iconSet" priority="663">
      <iconSet iconSet="3Symbols2" showValue="0">
        <cfvo type="percent" val="0"/>
        <cfvo type="num" val="-1"/>
        <cfvo type="num" val="1"/>
      </iconSet>
    </cfRule>
  </conditionalFormatting>
  <conditionalFormatting sqref="K4">
    <cfRule type="iconSet" priority="659">
      <iconSet iconSet="4RedToBlack" showValue="0" reverse="1">
        <cfvo type="percent" val="0"/>
        <cfvo type="percent" val="25"/>
        <cfvo type="percent" val="50"/>
        <cfvo type="percent" val="90"/>
      </iconSet>
    </cfRule>
  </conditionalFormatting>
  <conditionalFormatting sqref="J101">
    <cfRule type="iconSet" priority="566">
      <iconSet iconSet="3Symbols2" showValue="0">
        <cfvo type="percent" val="0"/>
        <cfvo type="num" val="-1"/>
        <cfvo type="num" val="1"/>
      </iconSet>
    </cfRule>
  </conditionalFormatting>
  <conditionalFormatting sqref="J126">
    <cfRule type="iconSet" priority="557">
      <iconSet iconSet="3Symbols2" showValue="0">
        <cfvo type="percent" val="0"/>
        <cfvo type="num" val="-1"/>
        <cfvo type="num" val="1"/>
      </iconSet>
    </cfRule>
  </conditionalFormatting>
  <conditionalFormatting sqref="J132">
    <cfRule type="iconSet" priority="548">
      <iconSet iconSet="3Symbols2" showValue="0">
        <cfvo type="percent" val="0"/>
        <cfvo type="num" val="-1"/>
        <cfvo type="num" val="1"/>
      </iconSet>
    </cfRule>
  </conditionalFormatting>
  <conditionalFormatting sqref="J135">
    <cfRule type="iconSet" priority="539">
      <iconSet iconSet="3Symbols2" showValue="0">
        <cfvo type="percent" val="0"/>
        <cfvo type="num" val="-1"/>
        <cfvo type="num" val="1"/>
      </iconSet>
    </cfRule>
  </conditionalFormatting>
  <conditionalFormatting sqref="J140">
    <cfRule type="iconSet" priority="530">
      <iconSet iconSet="3Symbols2" showValue="0">
        <cfvo type="percent" val="0"/>
        <cfvo type="num" val="-1"/>
        <cfvo type="num" val="1"/>
      </iconSet>
    </cfRule>
  </conditionalFormatting>
  <conditionalFormatting sqref="J146">
    <cfRule type="iconSet" priority="521">
      <iconSet iconSet="3Symbols2" showValue="0">
        <cfvo type="percent" val="0"/>
        <cfvo type="num" val="-1"/>
        <cfvo type="num" val="1"/>
      </iconSet>
    </cfRule>
  </conditionalFormatting>
  <conditionalFormatting sqref="J36:J37">
    <cfRule type="iconSet" priority="515">
      <iconSet iconSet="3Symbols2" showValue="0">
        <cfvo type="percent" val="0"/>
        <cfvo type="num" val="-1"/>
        <cfvo type="num" val="1"/>
      </iconSet>
    </cfRule>
  </conditionalFormatting>
  <conditionalFormatting sqref="J41:J43">
    <cfRule type="iconSet" priority="507">
      <iconSet iconSet="3Symbols2" showValue="0">
        <cfvo type="percent" val="0"/>
        <cfvo type="num" val="-1"/>
        <cfvo type="num" val="1"/>
      </iconSet>
    </cfRule>
  </conditionalFormatting>
  <conditionalFormatting sqref="J47:J48">
    <cfRule type="iconSet" priority="497">
      <iconSet iconSet="3Symbols2" showValue="0">
        <cfvo type="percent" val="0"/>
        <cfvo type="num" val="-1"/>
        <cfvo type="num" val="1"/>
      </iconSet>
    </cfRule>
  </conditionalFormatting>
  <conditionalFormatting sqref="J46">
    <cfRule type="iconSet" priority="495">
      <iconSet iconSet="3Symbols2" showValue="0">
        <cfvo type="percent" val="0"/>
        <cfvo type="num" val="-1"/>
        <cfvo type="num" val="1"/>
      </iconSet>
    </cfRule>
  </conditionalFormatting>
  <conditionalFormatting sqref="J51:J52">
    <cfRule type="iconSet" priority="487">
      <iconSet iconSet="3Symbols2" showValue="0">
        <cfvo type="percent" val="0"/>
        <cfvo type="num" val="-1"/>
        <cfvo type="num" val="1"/>
      </iconSet>
    </cfRule>
  </conditionalFormatting>
  <conditionalFormatting sqref="J57">
    <cfRule type="iconSet" priority="477">
      <iconSet iconSet="3Symbols2" showValue="0">
        <cfvo type="percent" val="0"/>
        <cfvo type="num" val="-1"/>
        <cfvo type="num" val="1"/>
      </iconSet>
    </cfRule>
  </conditionalFormatting>
  <conditionalFormatting sqref="J56">
    <cfRule type="iconSet" priority="475">
      <iconSet iconSet="3Symbols2" showValue="0">
        <cfvo type="percent" val="0"/>
        <cfvo type="num" val="-1"/>
        <cfvo type="num" val="1"/>
      </iconSet>
    </cfRule>
  </conditionalFormatting>
  <conditionalFormatting sqref="J60">
    <cfRule type="iconSet" priority="467">
      <iconSet iconSet="3Symbols2" showValue="0">
        <cfvo type="percent" val="0"/>
        <cfvo type="num" val="-1"/>
        <cfvo type="num" val="1"/>
      </iconSet>
    </cfRule>
  </conditionalFormatting>
  <conditionalFormatting sqref="J63 J65">
    <cfRule type="iconSet" priority="457">
      <iconSet iconSet="3Symbols2" showValue="0">
        <cfvo type="percent" val="0"/>
        <cfvo type="num" val="-1"/>
        <cfvo type="num" val="1"/>
      </iconSet>
    </cfRule>
  </conditionalFormatting>
  <conditionalFormatting sqref="J68 J70">
    <cfRule type="iconSet" priority="445">
      <iconSet iconSet="3Symbols2" showValue="0">
        <cfvo type="percent" val="0"/>
        <cfvo type="num" val="-1"/>
        <cfvo type="num" val="1"/>
      </iconSet>
    </cfRule>
  </conditionalFormatting>
  <conditionalFormatting sqref="J73">
    <cfRule type="iconSet" priority="433">
      <iconSet iconSet="3Symbols2" showValue="0">
        <cfvo type="percent" val="0"/>
        <cfvo type="num" val="-1"/>
        <cfvo type="num" val="1"/>
      </iconSet>
    </cfRule>
  </conditionalFormatting>
  <conditionalFormatting sqref="J89:J91">
    <cfRule type="iconSet" priority="407">
      <iconSet iconSet="3Symbols2" showValue="0">
        <cfvo type="percent" val="0"/>
        <cfvo type="num" val="-1"/>
        <cfvo type="num" val="1"/>
      </iconSet>
    </cfRule>
  </conditionalFormatting>
  <conditionalFormatting sqref="K100">
    <cfRule type="iconSet" priority="399">
      <iconSet iconSet="3Symbols2" showValue="0">
        <cfvo type="percent" val="0"/>
        <cfvo type="num" val="-1"/>
        <cfvo type="num" val="1"/>
      </iconSet>
    </cfRule>
  </conditionalFormatting>
  <conditionalFormatting sqref="J100">
    <cfRule type="iconSet" priority="397">
      <iconSet iconSet="3Symbols2" showValue="0">
        <cfvo type="percent" val="0"/>
        <cfvo type="num" val="-1"/>
        <cfvo type="num" val="1"/>
      </iconSet>
    </cfRule>
  </conditionalFormatting>
  <conditionalFormatting sqref="J93:J99">
    <cfRule type="iconSet" priority="395">
      <iconSet iconSet="3Symbols2" showValue="0">
        <cfvo type="percent" val="0"/>
        <cfvo type="num" val="-1"/>
        <cfvo type="num" val="1"/>
      </iconSet>
    </cfRule>
  </conditionalFormatting>
  <conditionalFormatting sqref="J104:J107">
    <cfRule type="iconSet" priority="387">
      <iconSet iconSet="3Symbols2" showValue="0">
        <cfvo type="percent" val="0"/>
        <cfvo type="num" val="-1"/>
        <cfvo type="num" val="1"/>
      </iconSet>
    </cfRule>
  </conditionalFormatting>
  <conditionalFormatting sqref="K125">
    <cfRule type="iconSet" priority="379">
      <iconSet iconSet="3Symbols2" showValue="0">
        <cfvo type="percent" val="0"/>
        <cfvo type="num" val="-1"/>
        <cfvo type="num" val="1"/>
      </iconSet>
    </cfRule>
  </conditionalFormatting>
  <conditionalFormatting sqref="J109:J125">
    <cfRule type="iconSet" priority="377">
      <iconSet iconSet="3Symbols2" showValue="0">
        <cfvo type="percent" val="0"/>
        <cfvo type="num" val="-1"/>
        <cfvo type="num" val="1"/>
      </iconSet>
    </cfRule>
  </conditionalFormatting>
  <conditionalFormatting sqref="J131">
    <cfRule type="iconSet" priority="367">
      <iconSet iconSet="3Symbols2" showValue="0">
        <cfvo type="percent" val="0"/>
        <cfvo type="num" val="-1"/>
        <cfvo type="num" val="1"/>
      </iconSet>
    </cfRule>
  </conditionalFormatting>
  <conditionalFormatting sqref="J134">
    <cfRule type="iconSet" priority="359">
      <iconSet iconSet="3Symbols2" showValue="0">
        <cfvo type="percent" val="0"/>
        <cfvo type="num" val="-1"/>
        <cfvo type="num" val="1"/>
      </iconSet>
    </cfRule>
  </conditionalFormatting>
  <conditionalFormatting sqref="J138">
    <cfRule type="iconSet" priority="351">
      <iconSet iconSet="3Symbols2" showValue="0">
        <cfvo type="percent" val="0"/>
        <cfvo type="num" val="-1"/>
        <cfvo type="num" val="1"/>
      </iconSet>
    </cfRule>
  </conditionalFormatting>
  <conditionalFormatting sqref="J139">
    <cfRule type="iconSet" priority="343">
      <iconSet iconSet="3Symbols2" showValue="0">
        <cfvo type="percent" val="0"/>
        <cfvo type="num" val="-1"/>
        <cfvo type="num" val="1"/>
      </iconSet>
    </cfRule>
  </conditionalFormatting>
  <conditionalFormatting sqref="J143">
    <cfRule type="iconSet" priority="332">
      <iconSet iconSet="3Symbols2" showValue="0">
        <cfvo type="percent" val="0"/>
        <cfvo type="num" val="-1"/>
        <cfvo type="num" val="1"/>
      </iconSet>
    </cfRule>
  </conditionalFormatting>
  <conditionalFormatting sqref="J166 J154:J157 J152">
    <cfRule type="iconSet" priority="316">
      <iconSet iconSet="3Symbols2" showValue="0">
        <cfvo type="percent" val="0"/>
        <cfvo type="num" val="-1"/>
        <cfvo type="num" val="1"/>
      </iconSet>
    </cfRule>
  </conditionalFormatting>
  <conditionalFormatting sqref="J158">
    <cfRule type="iconSet" priority="314">
      <iconSet iconSet="3Symbols2" showValue="0">
        <cfvo type="percent" val="0"/>
        <cfvo type="num" val="-1"/>
        <cfvo type="num" val="1"/>
      </iconSet>
    </cfRule>
  </conditionalFormatting>
  <conditionalFormatting sqref="J159">
    <cfRule type="iconSet" priority="312">
      <iconSet iconSet="3Symbols2" showValue="0">
        <cfvo type="percent" val="0"/>
        <cfvo type="num" val="-1"/>
        <cfvo type="num" val="1"/>
      </iconSet>
    </cfRule>
  </conditionalFormatting>
  <conditionalFormatting sqref="J160 J164:J165">
    <cfRule type="iconSet" priority="310">
      <iconSet iconSet="3Symbols2" showValue="0">
        <cfvo type="percent" val="0"/>
        <cfvo type="num" val="-1"/>
        <cfvo type="num" val="1"/>
      </iconSet>
    </cfRule>
  </conditionalFormatting>
  <conditionalFormatting sqref="J153">
    <cfRule type="iconSet" priority="308">
      <iconSet iconSet="3Symbols2" showValue="0">
        <cfvo type="percent" val="0"/>
        <cfvo type="num" val="-1"/>
        <cfvo type="num" val="1"/>
      </iconSet>
    </cfRule>
  </conditionalFormatting>
  <conditionalFormatting sqref="L155">
    <cfRule type="iconSet" priority="298">
      <iconSet iconSet="3Symbols2" showValue="0">
        <cfvo type="percent" val="0"/>
        <cfvo type="num" val="-1"/>
        <cfvo type="num" val="1"/>
      </iconSet>
    </cfRule>
  </conditionalFormatting>
  <conditionalFormatting sqref="L156">
    <cfRule type="iconSet" priority="296">
      <iconSet iconSet="3Symbols2" showValue="0">
        <cfvo type="percent" val="0"/>
        <cfvo type="num" val="-1"/>
        <cfvo type="num" val="1"/>
      </iconSet>
    </cfRule>
  </conditionalFormatting>
  <conditionalFormatting sqref="L157">
    <cfRule type="iconSet" priority="294">
      <iconSet iconSet="3Symbols2" showValue="0">
        <cfvo type="percent" val="0"/>
        <cfvo type="num" val="-1"/>
        <cfvo type="num" val="1"/>
      </iconSet>
    </cfRule>
  </conditionalFormatting>
  <conditionalFormatting sqref="L158">
    <cfRule type="iconSet" priority="292">
      <iconSet iconSet="3Symbols2" showValue="0">
        <cfvo type="percent" val="0"/>
        <cfvo type="num" val="-1"/>
        <cfvo type="num" val="1"/>
      </iconSet>
    </cfRule>
  </conditionalFormatting>
  <conditionalFormatting sqref="J24">
    <cfRule type="iconSet" priority="280">
      <iconSet iconSet="3Symbols2" showValue="0">
        <cfvo type="percent" val="0"/>
        <cfvo type="num" val="-1"/>
        <cfvo type="num" val="1"/>
      </iconSet>
    </cfRule>
  </conditionalFormatting>
  <conditionalFormatting sqref="L69">
    <cfRule type="iconSet" priority="264">
      <iconSet iconSet="3Symbols2" showValue="0">
        <cfvo type="percent" val="0"/>
        <cfvo type="num" val="-1"/>
        <cfvo type="num" val="1"/>
      </iconSet>
    </cfRule>
  </conditionalFormatting>
  <conditionalFormatting sqref="J64">
    <cfRule type="iconSet" priority="234">
      <iconSet iconSet="3Symbols2" showValue="0">
        <cfvo type="percent" val="0"/>
        <cfvo type="num" val="-1"/>
        <cfvo type="num" val="1"/>
      </iconSet>
    </cfRule>
  </conditionalFormatting>
  <conditionalFormatting sqref="J69">
    <cfRule type="iconSet" priority="222">
      <iconSet iconSet="3Symbols2" showValue="0">
        <cfvo type="percent" val="0"/>
        <cfvo type="num" val="-1"/>
        <cfvo type="num" val="1"/>
      </iconSet>
    </cfRule>
  </conditionalFormatting>
  <conditionalFormatting sqref="L74 L77:L78">
    <cfRule type="iconSet" priority="216">
      <iconSet iconSet="3Symbols2" showValue="0">
        <cfvo type="percent" val="0"/>
        <cfvo type="num" val="-1"/>
        <cfvo type="num" val="1"/>
      </iconSet>
    </cfRule>
  </conditionalFormatting>
  <conditionalFormatting sqref="J74">
    <cfRule type="iconSet" priority="208">
      <iconSet iconSet="3Symbols2" showValue="0">
        <cfvo type="percent" val="0"/>
        <cfvo type="num" val="-1"/>
        <cfvo type="num" val="1"/>
      </iconSet>
    </cfRule>
  </conditionalFormatting>
  <conditionalFormatting sqref="M79">
    <cfRule type="iconSet" priority="187">
      <iconSet iconSet="3Symbols2" showValue="0">
        <cfvo type="percent" val="0"/>
        <cfvo type="num" val="-1"/>
        <cfvo type="num" val="1"/>
      </iconSet>
    </cfRule>
  </conditionalFormatting>
  <conditionalFormatting sqref="M77:M78">
    <cfRule type="iconSet" priority="185">
      <iconSet iconSet="3Symbols2" showValue="0">
        <cfvo type="percent" val="0"/>
        <cfvo type="num" val="-1"/>
        <cfvo type="num" val="1"/>
      </iconSet>
    </cfRule>
  </conditionalFormatting>
  <conditionalFormatting sqref="K77:K79">
    <cfRule type="iconSet" priority="179">
      <iconSet iconSet="4RedToBlack" showValue="0" reverse="1">
        <cfvo type="percent" val="0"/>
        <cfvo type="percent" val="25"/>
        <cfvo type="percent" val="50"/>
        <cfvo type="percent" val="90"/>
      </iconSet>
    </cfRule>
  </conditionalFormatting>
  <conditionalFormatting sqref="J77:J79">
    <cfRule type="iconSet" priority="177">
      <iconSet iconSet="3Symbols2" showValue="0">
        <cfvo type="percent" val="0"/>
        <cfvo type="num" val="-1"/>
        <cfvo type="num" val="1"/>
      </iconSet>
    </cfRule>
  </conditionalFormatting>
  <conditionalFormatting sqref="L82:L86 J81:L81">
    <cfRule type="iconSet" priority="138">
      <iconSet iconSet="3Symbols2" showValue="0">
        <cfvo type="percent" val="0"/>
        <cfvo type="num" val="-1"/>
        <cfvo type="num" val="1"/>
      </iconSet>
    </cfRule>
  </conditionalFormatting>
  <conditionalFormatting sqref="J82:J86">
    <cfRule type="iconSet" priority="130">
      <iconSet iconSet="3Symbols2" showValue="0">
        <cfvo type="percent" val="0"/>
        <cfvo type="num" val="-1"/>
        <cfvo type="num" val="1"/>
      </iconSet>
    </cfRule>
  </conditionalFormatting>
  <conditionalFormatting sqref="J26:J29">
    <cfRule type="iconSet" priority="8073">
      <iconSet iconSet="3Symbols2" showValue="0">
        <cfvo type="percent" val="0"/>
        <cfvo type="num" val="-1"/>
        <cfvo type="num" val="1"/>
      </iconSet>
    </cfRule>
  </conditionalFormatting>
  <conditionalFormatting sqref="J167:L167">
    <cfRule type="iconSet" priority="8719">
      <iconSet iconSet="3Symbols2" showValue="0">
        <cfvo type="percent" val="0"/>
        <cfvo type="num" val="-1"/>
        <cfvo type="num" val="1"/>
      </iconSet>
    </cfRule>
  </conditionalFormatting>
  <conditionalFormatting sqref="J127:L127">
    <cfRule type="iconSet" priority="8735">
      <iconSet iconSet="3Symbols2" showValue="0">
        <cfvo type="percent" val="0"/>
        <cfvo type="num" val="-1"/>
        <cfvo type="num" val="1"/>
      </iconSet>
    </cfRule>
  </conditionalFormatting>
  <conditionalFormatting sqref="J75:L76">
    <cfRule type="iconSet" priority="8741">
      <iconSet iconSet="3Symbols2" showValue="0">
        <cfvo type="percent" val="0"/>
        <cfvo type="num" val="-1"/>
        <cfvo type="num" val="1"/>
      </iconSet>
    </cfRule>
  </conditionalFormatting>
  <conditionalFormatting sqref="L130">
    <cfRule type="iconSet" priority="83">
      <iconSet iconSet="3Symbols2" showValue="0">
        <cfvo type="percent" val="0"/>
        <cfvo type="num" val="-1"/>
        <cfvo type="num" val="1"/>
      </iconSet>
    </cfRule>
  </conditionalFormatting>
  <conditionalFormatting sqref="J130">
    <cfRule type="iconSet" priority="81">
      <iconSet iconSet="3Symbols2" showValue="0">
        <cfvo type="percent" val="0"/>
        <cfvo type="num" val="-1"/>
        <cfvo type="num" val="1"/>
      </iconSet>
    </cfRule>
  </conditionalFormatting>
  <conditionalFormatting sqref="J144">
    <cfRule type="iconSet" priority="70">
      <iconSet iconSet="3Symbols2" showValue="0">
        <cfvo type="percent" val="0"/>
        <cfvo type="num" val="-1"/>
        <cfvo type="num" val="1"/>
      </iconSet>
    </cfRule>
  </conditionalFormatting>
  <conditionalFormatting sqref="J8:J10 L8:L10 L12:L13">
    <cfRule type="iconSet" priority="60">
      <iconSet iconSet="3Symbols2" showValue="0">
        <cfvo type="percent" val="0"/>
        <cfvo type="num" val="-1"/>
        <cfvo type="num" val="1"/>
      </iconSet>
    </cfRule>
  </conditionalFormatting>
  <conditionalFormatting sqref="J12:J13">
    <cfRule type="iconSet" priority="56">
      <iconSet iconSet="3Symbols2" showValue="0">
        <cfvo type="percent" val="0"/>
        <cfvo type="num" val="-1"/>
        <cfvo type="num" val="1"/>
      </iconSet>
    </cfRule>
  </conditionalFormatting>
  <conditionalFormatting sqref="J11">
    <cfRule type="iconSet" priority="53">
      <iconSet iconSet="3Symbols2" showValue="0">
        <cfvo type="percent" val="0"/>
        <cfvo type="num" val="-1"/>
        <cfvo type="num" val="1"/>
      </iconSet>
    </cfRule>
  </conditionalFormatting>
  <conditionalFormatting sqref="L11">
    <cfRule type="iconSet" priority="46">
      <iconSet iconSet="3Symbols2" showValue="0">
        <cfvo type="percent" val="0"/>
        <cfvo type="num" val="-1"/>
        <cfvo type="num" val="1"/>
      </iconSet>
    </cfRule>
  </conditionalFormatting>
  <conditionalFormatting sqref="L162">
    <cfRule type="iconSet" priority="22">
      <iconSet iconSet="3Symbols2" showValue="0">
        <cfvo type="percent" val="0"/>
        <cfvo type="num" val="-1"/>
        <cfvo type="num" val="1"/>
      </iconSet>
    </cfRule>
  </conditionalFormatting>
  <conditionalFormatting sqref="L163">
    <cfRule type="iconSet" priority="20">
      <iconSet iconSet="3Symbols2" showValue="0">
        <cfvo type="percent" val="0"/>
        <cfvo type="num" val="-1"/>
        <cfvo type="num" val="1"/>
      </iconSet>
    </cfRule>
  </conditionalFormatting>
  <conditionalFormatting sqref="J161">
    <cfRule type="iconSet" priority="18">
      <iconSet iconSet="3Symbols2" showValue="0">
        <cfvo type="percent" val="0"/>
        <cfvo type="num" val="-1"/>
        <cfvo type="num" val="1"/>
      </iconSet>
    </cfRule>
  </conditionalFormatting>
  <conditionalFormatting sqref="J162">
    <cfRule type="iconSet" priority="16">
      <iconSet iconSet="3Symbols2" showValue="0">
        <cfvo type="percent" val="0"/>
        <cfvo type="num" val="-1"/>
        <cfvo type="num" val="1"/>
      </iconSet>
    </cfRule>
  </conditionalFormatting>
  <conditionalFormatting sqref="J163">
    <cfRule type="iconSet" priority="14">
      <iconSet iconSet="3Symbols2" showValue="0">
        <cfvo type="percent" val="0"/>
        <cfvo type="num" val="-1"/>
        <cfvo type="num" val="1"/>
      </iconSet>
    </cfRule>
  </conditionalFormatting>
  <conditionalFormatting sqref="L161">
    <cfRule type="iconSet" priority="10">
      <iconSet iconSet="3Symbols2" showValue="0">
        <cfvo type="percent" val="0"/>
        <cfvo type="num" val="-1"/>
        <cfvo type="num" val="1"/>
      </iconSet>
    </cfRule>
  </conditionalFormatting>
  <conditionalFormatting sqref="F12">
    <cfRule type="containsText" dxfId="0" priority="6" operator="containsText" text="&quot;klient&quot; kód - příklad">
      <formula>NOT(ISERROR(SEARCH("""klient"" kód - příklad",F12)))</formula>
    </cfRule>
  </conditionalFormatting>
  <conditionalFormatting sqref="J31:J32">
    <cfRule type="iconSet" priority="11753">
      <iconSet iconSet="3Symbols2" showValue="0">
        <cfvo type="percent" val="0"/>
        <cfvo type="num" val="-1"/>
        <cfvo type="num" val="1"/>
      </iconSet>
    </cfRule>
  </conditionalFormatting>
  <conditionalFormatting sqref="J16 J19 J7">
    <cfRule type="iconSet" priority="11883">
      <iconSet iconSet="3Symbols2" showValue="0">
        <cfvo type="percent" val="0"/>
        <cfvo type="num" val="-1"/>
        <cfvo type="num" val="1"/>
      </iconSet>
    </cfRule>
  </conditionalFormatting>
  <conditionalFormatting sqref="L4">
    <cfRule type="iconSet" priority="1">
      <iconSet iconSet="4RedToBlack" showValue="0" reverse="1">
        <cfvo type="percent" val="0"/>
        <cfvo type="percent" val="25"/>
        <cfvo type="percent" val="50"/>
        <cfvo type="percent" val="90"/>
      </iconSet>
    </cfRule>
  </conditionalFormatting>
  <pageMargins left="0.7" right="0.7" top="0.78740157499999996" bottom="0.78740157499999996" header="0.3" footer="0.3"/>
  <pageSetup paperSize="9" scale="67" fitToHeight="0" orientation="landscape" r:id="rId1"/>
  <headerFooter>
    <oddHeader>&amp;C&amp;"Arial,Tučné"&amp;12Projekt: Smíchov City - OLOW&amp;"Arial,Obyčejné"&amp;9
&amp;"Arial,Tučné"&amp;10 02_BEP_Post_Contract_Tabulka elementů_fáze DSP&amp;"Arial,tučné kurzíva"&amp;KFF0000 - provozní dokument</oddHeader>
    <oddFooter>&amp;C&amp;D</oddFooter>
  </headerFooter>
  <rowBreaks count="3" manualBreakCount="3">
    <brk id="32" max="16383" man="1"/>
    <brk id="126" max="16383" man="1"/>
    <brk id="149" max="16383" man="1"/>
  </rowBreaks>
  <extLst>
    <ext xmlns:x14="http://schemas.microsoft.com/office/spreadsheetml/2009/9/main" uri="{78C0D931-6437-407d-A8EE-F0AAD7539E65}">
      <x14:conditionalFormattings>
        <x14:conditionalFormatting xmlns:xm="http://schemas.microsoft.com/office/excel/2006/main">
          <x14:cfRule type="iconSet" priority="1683" id="{5A5DCBA1-1633-4F49-9691-FC4671146727}">
            <x14:iconSet showValue="0" custom="1">
              <x14:cfvo type="percent">
                <xm:f>0</xm:f>
              </x14:cfvo>
              <x14:cfvo type="num" gte="0">
                <xm:f>0</xm:f>
              </x14:cfvo>
              <x14:cfvo type="num">
                <xm:f>1</xm:f>
              </x14:cfvo>
              <x14:cfIcon iconSet="3Stars" iconId="2"/>
              <x14:cfIcon iconSet="3Stars" iconId="2"/>
              <x14:cfIcon iconSet="3Symbols" iconId="2"/>
            </x14:iconSet>
          </x14:cfRule>
          <xm:sqref>I26</xm:sqref>
        </x14:conditionalFormatting>
        <x14:conditionalFormatting xmlns:xm="http://schemas.microsoft.com/office/excel/2006/main">
          <x14:cfRule type="iconSet" priority="1682" id="{9424DCDB-427D-4C99-942E-61DD3246E262}">
            <x14:iconSet showValue="0" custom="1">
              <x14:cfvo type="percent">
                <xm:f>0</xm:f>
              </x14:cfvo>
              <x14:cfvo type="num" gte="0">
                <xm:f>0</xm:f>
              </x14:cfvo>
              <x14:cfvo type="num">
                <xm:f>1</xm:f>
              </x14:cfvo>
              <x14:cfIcon iconSet="3Stars" iconId="2"/>
              <x14:cfIcon iconSet="3Stars" iconId="2"/>
              <x14:cfIcon iconSet="3Symbols" iconId="2"/>
            </x14:iconSet>
          </x14:cfRule>
          <xm:sqref>I27</xm:sqref>
        </x14:conditionalFormatting>
        <x14:conditionalFormatting xmlns:xm="http://schemas.microsoft.com/office/excel/2006/main">
          <x14:cfRule type="iconSet" priority="1681" id="{76E6EBB4-A6A3-4554-997D-C87B2A8988B2}">
            <x14:iconSet showValue="0" custom="1">
              <x14:cfvo type="percent">
                <xm:f>0</xm:f>
              </x14:cfvo>
              <x14:cfvo type="num" gte="0">
                <xm:f>0</xm:f>
              </x14:cfvo>
              <x14:cfvo type="num">
                <xm:f>1</xm:f>
              </x14:cfvo>
              <x14:cfIcon iconSet="3Stars" iconId="2"/>
              <x14:cfIcon iconSet="3Stars" iconId="2"/>
              <x14:cfIcon iconSet="3Symbols" iconId="2"/>
            </x14:iconSet>
          </x14:cfRule>
          <xm:sqref>I28</xm:sqref>
        </x14:conditionalFormatting>
        <x14:conditionalFormatting xmlns:xm="http://schemas.microsoft.com/office/excel/2006/main">
          <x14:cfRule type="iconSet" priority="1680" id="{19BB41FA-74F3-46F7-8941-EECBCB24593B}">
            <x14:iconSet showValue="0" custom="1">
              <x14:cfvo type="percent">
                <xm:f>0</xm:f>
              </x14:cfvo>
              <x14:cfvo type="num" gte="0">
                <xm:f>0</xm:f>
              </x14:cfvo>
              <x14:cfvo type="num">
                <xm:f>1</xm:f>
              </x14:cfvo>
              <x14:cfIcon iconSet="3Stars" iconId="2"/>
              <x14:cfIcon iconSet="3Stars" iconId="2"/>
              <x14:cfIcon iconSet="3Symbols" iconId="2"/>
            </x14:iconSet>
          </x14:cfRule>
          <xm:sqref>I29</xm:sqref>
        </x14:conditionalFormatting>
        <x14:conditionalFormatting xmlns:xm="http://schemas.microsoft.com/office/excel/2006/main">
          <x14:cfRule type="iconSet" priority="1666" id="{A048DDCF-D879-45D5-B878-2C50211B59E3}">
            <x14:iconSet showValue="0" custom="1">
              <x14:cfvo type="percent">
                <xm:f>0</xm:f>
              </x14:cfvo>
              <x14:cfvo type="num" gte="0">
                <xm:f>0</xm:f>
              </x14:cfvo>
              <x14:cfvo type="num">
                <xm:f>1</xm:f>
              </x14:cfvo>
              <x14:cfIcon iconSet="3Stars" iconId="2"/>
              <x14:cfIcon iconSet="3Stars" iconId="2"/>
              <x14:cfIcon iconSet="3Symbols" iconId="2"/>
            </x14:iconSet>
          </x14:cfRule>
          <xm:sqref>D167:D168</xm:sqref>
        </x14:conditionalFormatting>
        <x14:conditionalFormatting xmlns:xm="http://schemas.microsoft.com/office/excel/2006/main">
          <x14:cfRule type="iconSet" priority="1657" id="{0906081E-0D23-454F-9B28-52F9216358F6}">
            <x14:iconSet iconSet="3Flags" showValue="0" custom="1">
              <x14:cfvo type="percent">
                <xm:f>0</xm:f>
              </x14:cfvo>
              <x14:cfvo type="num">
                <xm:f>-1</xm:f>
              </x14:cfvo>
              <x14:cfvo type="num">
                <xm:f>1</xm:f>
              </x14:cfvo>
              <x14:cfIcon iconSet="3Flags" iconId="0"/>
              <x14:cfIcon iconSet="3Flags" iconId="1"/>
              <x14:cfIcon iconSet="4RedToBlack" iconId="1"/>
            </x14:iconSet>
          </x14:cfRule>
          <xm:sqref>M4</xm:sqref>
        </x14:conditionalFormatting>
        <x14:conditionalFormatting xmlns:xm="http://schemas.microsoft.com/office/excel/2006/main">
          <x14:cfRule type="iconSet" priority="1559" id="{C66D887A-2A07-44DA-BF97-C1BB4F99B6A1}">
            <x14:iconSet iconSet="3Symbols" showValue="0" custom="1">
              <x14:cfvo type="percent">
                <xm:f>0</xm:f>
              </x14:cfvo>
              <x14:cfvo type="num">
                <xm:f>0</xm:f>
              </x14:cfvo>
              <x14:cfvo type="num">
                <xm:f>1</xm:f>
              </x14:cfvo>
              <x14:cfIcon iconSet="3Stars" iconId="0"/>
              <x14:cfIcon iconSet="3Stars" iconId="2"/>
              <x14:cfIcon iconSet="3Symbols" iconId="2"/>
            </x14:iconSet>
          </x14:cfRule>
          <xm:sqref>I146</xm:sqref>
        </x14:conditionalFormatting>
        <x14:conditionalFormatting xmlns:xm="http://schemas.microsoft.com/office/excel/2006/main">
          <x14:cfRule type="iconSet" priority="1547" id="{00C1AF3E-1547-4856-BD22-D14A8C86EDF3}">
            <x14:iconSet iconSet="3Symbols" showValue="0" custom="1">
              <x14:cfvo type="percent">
                <xm:f>0</xm:f>
              </x14:cfvo>
              <x14:cfvo type="num">
                <xm:f>0</xm:f>
              </x14:cfvo>
              <x14:cfvo type="num">
                <xm:f>1</xm:f>
              </x14:cfvo>
              <x14:cfIcon iconSet="3Stars" iconId="0"/>
              <x14:cfIcon iconSet="3Stars" iconId="2"/>
              <x14:cfIcon iconSet="3Symbols" iconId="2"/>
            </x14:iconSet>
          </x14:cfRule>
          <xm:sqref>I132</xm:sqref>
        </x14:conditionalFormatting>
        <x14:conditionalFormatting xmlns:xm="http://schemas.microsoft.com/office/excel/2006/main">
          <x14:cfRule type="iconSet" priority="1535" id="{E67E4DB9-EE7E-46C0-862F-07D8A5C3B1E2}">
            <x14:iconSet iconSet="3Symbols" showValue="0" custom="1">
              <x14:cfvo type="percent">
                <xm:f>0</xm:f>
              </x14:cfvo>
              <x14:cfvo type="num">
                <xm:f>0</xm:f>
              </x14:cfvo>
              <x14:cfvo type="num">
                <xm:f>1</xm:f>
              </x14:cfvo>
              <x14:cfIcon iconSet="3Stars" iconId="0"/>
              <x14:cfIcon iconSet="3Stars" iconId="2"/>
              <x14:cfIcon iconSet="3Symbols" iconId="2"/>
            </x14:iconSet>
          </x14:cfRule>
          <xm:sqref>I140</xm:sqref>
        </x14:conditionalFormatting>
        <x14:conditionalFormatting xmlns:xm="http://schemas.microsoft.com/office/excel/2006/main">
          <x14:cfRule type="iconSet" priority="1523" id="{74F6E4A8-D2E8-4F2A-A5B5-31D05C8AC5C3}">
            <x14:iconSet iconSet="3Symbols" showValue="0" custom="1">
              <x14:cfvo type="percent">
                <xm:f>0</xm:f>
              </x14:cfvo>
              <x14:cfvo type="num">
                <xm:f>0</xm:f>
              </x14:cfvo>
              <x14:cfvo type="num">
                <xm:f>1</xm:f>
              </x14:cfvo>
              <x14:cfIcon iconSet="3Stars" iconId="0"/>
              <x14:cfIcon iconSet="3Stars" iconId="2"/>
              <x14:cfIcon iconSet="3Symbols" iconId="2"/>
            </x14:iconSet>
          </x14:cfRule>
          <xm:sqref>I135</xm:sqref>
        </x14:conditionalFormatting>
        <x14:conditionalFormatting xmlns:xm="http://schemas.microsoft.com/office/excel/2006/main">
          <x14:cfRule type="iconSet" priority="1461" id="{86BBAF9F-E344-4955-AE09-9486AB7DD915}">
            <x14:iconSet iconSet="3Symbols" showValue="0" custom="1">
              <x14:cfvo type="percent">
                <xm:f>0</xm:f>
              </x14:cfvo>
              <x14:cfvo type="num">
                <xm:f>0</xm:f>
              </x14:cfvo>
              <x14:cfvo type="num">
                <xm:f>1</xm:f>
              </x14:cfvo>
              <x14:cfIcon iconSet="3Stars" iconId="0"/>
              <x14:cfIcon iconSet="3Stars" iconId="2"/>
              <x14:cfIcon iconSet="3Symbols" iconId="2"/>
            </x14:iconSet>
          </x14:cfRule>
          <xm:sqref>I158</xm:sqref>
        </x14:conditionalFormatting>
        <x14:conditionalFormatting xmlns:xm="http://schemas.microsoft.com/office/excel/2006/main">
          <x14:cfRule type="iconSet" priority="1452" id="{5F26FC38-B611-42C4-AC52-3D527569B3C7}">
            <x14:iconSet iconSet="3Symbols" showValue="0" custom="1">
              <x14:cfvo type="percent">
                <xm:f>0</xm:f>
              </x14:cfvo>
              <x14:cfvo type="num">
                <xm:f>0</xm:f>
              </x14:cfvo>
              <x14:cfvo type="num">
                <xm:f>1</xm:f>
              </x14:cfvo>
              <x14:cfIcon iconSet="3Stars" iconId="0"/>
              <x14:cfIcon iconSet="3Stars" iconId="2"/>
              <x14:cfIcon iconSet="3Symbols" iconId="2"/>
            </x14:iconSet>
          </x14:cfRule>
          <xm:sqref>I159</xm:sqref>
        </x14:conditionalFormatting>
        <x14:conditionalFormatting xmlns:xm="http://schemas.microsoft.com/office/excel/2006/main">
          <x14:cfRule type="iconSet" priority="1443" id="{2065562E-54D8-4FFB-9FE0-839CD1CCA069}">
            <x14:iconSet iconSet="3Symbols" showValue="0" custom="1">
              <x14:cfvo type="percent">
                <xm:f>0</xm:f>
              </x14:cfvo>
              <x14:cfvo type="num">
                <xm:f>0</xm:f>
              </x14:cfvo>
              <x14:cfvo type="num">
                <xm:f>1</xm:f>
              </x14:cfvo>
              <x14:cfIcon iconSet="3Stars" iconId="0"/>
              <x14:cfIcon iconSet="3Stars" iconId="2"/>
              <x14:cfIcon iconSet="3Symbols" iconId="2"/>
            </x14:iconSet>
          </x14:cfRule>
          <xm:sqref>I160 I164:I165</xm:sqref>
        </x14:conditionalFormatting>
        <x14:conditionalFormatting xmlns:xm="http://schemas.microsoft.com/office/excel/2006/main">
          <x14:cfRule type="iconSet" priority="1422" id="{6BAFFAF3-CBB0-458B-85B6-99B84787363C}">
            <x14:iconSet iconSet="3Flags" showValue="0" custom="1">
              <x14:cfvo type="percent">
                <xm:f>0</xm:f>
              </x14:cfvo>
              <x14:cfvo type="num">
                <xm:f>-1</xm:f>
              </x14:cfvo>
              <x14:cfvo type="num">
                <xm:f>1</xm:f>
              </x14:cfvo>
              <x14:cfIcon iconSet="3Flags" iconId="0"/>
              <x14:cfIcon iconSet="3Flags" iconId="1"/>
              <x14:cfIcon iconSet="4RedToBlack" iconId="1"/>
            </x14:iconSet>
          </x14:cfRule>
          <xm:sqref>M159</xm:sqref>
        </x14:conditionalFormatting>
        <x14:conditionalFormatting xmlns:xm="http://schemas.microsoft.com/office/excel/2006/main">
          <x14:cfRule type="iconSet" priority="1423" id="{0EB1393C-1248-42C7-8FA6-436195952F32}">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M159</xm:sqref>
        </x14:conditionalFormatting>
        <x14:conditionalFormatting xmlns:xm="http://schemas.microsoft.com/office/excel/2006/main">
          <x14:cfRule type="iconSet" priority="1418" id="{0E558636-661E-443A-8482-BD7249D8EFDC}">
            <x14:iconSet iconSet="3Flags" showValue="0" custom="1">
              <x14:cfvo type="percent">
                <xm:f>0</xm:f>
              </x14:cfvo>
              <x14:cfvo type="num">
                <xm:f>-1</xm:f>
              </x14:cfvo>
              <x14:cfvo type="num">
                <xm:f>1</xm:f>
              </x14:cfvo>
              <x14:cfIcon iconSet="3Flags" iconId="0"/>
              <x14:cfIcon iconSet="3Flags" iconId="1"/>
              <x14:cfIcon iconSet="4RedToBlack" iconId="1"/>
            </x14:iconSet>
          </x14:cfRule>
          <xm:sqref>M160 M164:M165</xm:sqref>
        </x14:conditionalFormatting>
        <x14:conditionalFormatting xmlns:xm="http://schemas.microsoft.com/office/excel/2006/main">
          <x14:cfRule type="iconSet" priority="1419" id="{09A4DAA1-4FF6-40C6-AA79-EA44B02AF88B}">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M160 M164:M165</xm:sqref>
        </x14:conditionalFormatting>
        <x14:conditionalFormatting xmlns:xm="http://schemas.microsoft.com/office/excel/2006/main">
          <x14:cfRule type="iconSet" priority="1270" id="{79F4AF0C-E0D3-41A3-81CA-B32D4C44B7BC}">
            <x14:iconSet iconSet="3Symbols" showValue="0" custom="1">
              <x14:cfvo type="percent">
                <xm:f>0</xm:f>
              </x14:cfvo>
              <x14:cfvo type="num">
                <xm:f>0</xm:f>
              </x14:cfvo>
              <x14:cfvo type="num">
                <xm:f>1</xm:f>
              </x14:cfvo>
              <x14:cfIcon iconSet="3Stars" iconId="0"/>
              <x14:cfIcon iconSet="3Stars" iconId="2"/>
              <x14:cfIcon iconSet="3Symbols" iconId="2"/>
            </x14:iconSet>
          </x14:cfRule>
          <xm:sqref>J168:L1048576 L17:L20 J30:L30 J1:L2 J49:L50 J133:L133 J141:L142 J136:L137 J128:L129 J145:L145 J5:L6 J23:L23 J33:L35 J58:L59 J147:L151 J25:L25 J38:L40 J44:L45 J53:L55 L24 L14:L15 L36:L37 L41:L43 L47:L48 L51:L52 L57 L152:L154 L166 J7 J14:J22</xm:sqref>
        </x14:conditionalFormatting>
        <x14:conditionalFormatting xmlns:xm="http://schemas.microsoft.com/office/excel/2006/main">
          <x14:cfRule type="iconSet" priority="1259" id="{27BEE75A-EF15-4396-A275-8001F6ADD594}">
            <x14:iconSet iconSet="3Symbols" showValue="0" custom="1">
              <x14:cfvo type="percent">
                <xm:f>0</xm:f>
              </x14:cfvo>
              <x14:cfvo type="num">
                <xm:f>0</xm:f>
              </x14:cfvo>
              <x14:cfvo type="num">
                <xm:f>1</xm:f>
              </x14:cfvo>
              <x14:cfIcon iconSet="3Stars" iconId="0"/>
              <x14:cfIcon iconSet="3Stars" iconId="2"/>
              <x14:cfIcon iconSet="3Symbols" iconId="2"/>
            </x14:iconSet>
          </x14:cfRule>
          <xm:sqref>L46</xm:sqref>
        </x14:conditionalFormatting>
        <x14:conditionalFormatting xmlns:xm="http://schemas.microsoft.com/office/excel/2006/main">
          <x14:cfRule type="iconSet" priority="1257" id="{C43929F7-29BD-4A16-8205-95E594EF9333}">
            <x14:iconSet iconSet="3Symbols" showValue="0" custom="1">
              <x14:cfvo type="percent">
                <xm:f>0</xm:f>
              </x14:cfvo>
              <x14:cfvo type="num">
                <xm:f>0</xm:f>
              </x14:cfvo>
              <x14:cfvo type="num">
                <xm:f>1</xm:f>
              </x14:cfvo>
              <x14:cfIcon iconSet="3Stars" iconId="0"/>
              <x14:cfIcon iconSet="3Stars" iconId="2"/>
              <x14:cfIcon iconSet="3Symbols" iconId="2"/>
            </x14:iconSet>
          </x14:cfRule>
          <xm:sqref>L56</xm:sqref>
        </x14:conditionalFormatting>
        <x14:conditionalFormatting xmlns:xm="http://schemas.microsoft.com/office/excel/2006/main">
          <x14:cfRule type="iconSet" priority="1225" id="{14735140-3355-497A-AB0E-0F487A252A2A}">
            <x14:iconSet iconSet="3Symbols" showValue="0" custom="1">
              <x14:cfvo type="percent">
                <xm:f>0</xm:f>
              </x14:cfvo>
              <x14:cfvo type="num">
                <xm:f>0</xm:f>
              </x14:cfvo>
              <x14:cfvo type="num">
                <xm:f>1</xm:f>
              </x14:cfvo>
              <x14:cfIcon iconSet="3Stars" iconId="0"/>
              <x14:cfIcon iconSet="3Stars" iconId="2"/>
              <x14:cfIcon iconSet="3Symbols" iconId="2"/>
            </x14:iconSet>
          </x14:cfRule>
          <xm:sqref>L131</xm:sqref>
        </x14:conditionalFormatting>
        <x14:conditionalFormatting xmlns:xm="http://schemas.microsoft.com/office/excel/2006/main">
          <x14:cfRule type="iconSet" priority="1223" id="{419471A5-AD4C-44A8-9CB6-739D572BD06B}">
            <x14:iconSet iconSet="3Symbols" showValue="0" custom="1">
              <x14:cfvo type="percent">
                <xm:f>0</xm:f>
              </x14:cfvo>
              <x14:cfvo type="num">
                <xm:f>0</xm:f>
              </x14:cfvo>
              <x14:cfvo type="num">
                <xm:f>1</xm:f>
              </x14:cfvo>
              <x14:cfIcon iconSet="3Stars" iconId="0"/>
              <x14:cfIcon iconSet="3Stars" iconId="2"/>
              <x14:cfIcon iconSet="3Symbols" iconId="2"/>
            </x14:iconSet>
          </x14:cfRule>
          <xm:sqref>L134</xm:sqref>
        </x14:conditionalFormatting>
        <x14:conditionalFormatting xmlns:xm="http://schemas.microsoft.com/office/excel/2006/main">
          <x14:cfRule type="iconSet" priority="1221" id="{04D46E4D-8492-4187-B070-D46C3D92A623}">
            <x14:iconSet iconSet="3Symbols" showValue="0" custom="1">
              <x14:cfvo type="percent">
                <xm:f>0</xm:f>
              </x14:cfvo>
              <x14:cfvo type="num">
                <xm:f>0</xm:f>
              </x14:cfvo>
              <x14:cfvo type="num">
                <xm:f>1</xm:f>
              </x14:cfvo>
              <x14:cfIcon iconSet="3Stars" iconId="0"/>
              <x14:cfIcon iconSet="3Stars" iconId="2"/>
              <x14:cfIcon iconSet="3Symbols" iconId="2"/>
            </x14:iconSet>
          </x14:cfRule>
          <xm:sqref>L138:L139</xm:sqref>
        </x14:conditionalFormatting>
        <x14:conditionalFormatting xmlns:xm="http://schemas.microsoft.com/office/excel/2006/main">
          <x14:cfRule type="iconSet" priority="1219" id="{4F30C36A-7A56-4EEA-800E-F4F5F3B3C246}">
            <x14:iconSet iconSet="3Symbols" showValue="0" custom="1">
              <x14:cfvo type="percent">
                <xm:f>0</xm:f>
              </x14:cfvo>
              <x14:cfvo type="num">
                <xm:f>0</xm:f>
              </x14:cfvo>
              <x14:cfvo type="num">
                <xm:f>1</xm:f>
              </x14:cfvo>
              <x14:cfIcon iconSet="3Stars" iconId="0"/>
              <x14:cfIcon iconSet="3Stars" iconId="2"/>
              <x14:cfIcon iconSet="3Symbols" iconId="2"/>
            </x14:iconSet>
          </x14:cfRule>
          <xm:sqref>L143</xm:sqref>
        </x14:conditionalFormatting>
        <x14:conditionalFormatting xmlns:xm="http://schemas.microsoft.com/office/excel/2006/main">
          <x14:cfRule type="iconSet" priority="1215" id="{1F297565-9605-4A84-9187-DC34C5E97D32}">
            <x14:iconSet iconSet="3Symbols" showValue="0" custom="1">
              <x14:cfvo type="percent">
                <xm:f>0</xm:f>
              </x14:cfvo>
              <x14:cfvo type="num">
                <xm:f>0</xm:f>
              </x14:cfvo>
              <x14:cfvo type="num">
                <xm:f>1</xm:f>
              </x14:cfvo>
              <x14:cfIcon iconSet="3Stars" iconId="0"/>
              <x14:cfIcon iconSet="3Stars" iconId="2"/>
              <x14:cfIcon iconSet="3Symbols" iconId="2"/>
            </x14:iconSet>
          </x14:cfRule>
          <xm:sqref>L159</xm:sqref>
        </x14:conditionalFormatting>
        <x14:conditionalFormatting xmlns:xm="http://schemas.microsoft.com/office/excel/2006/main">
          <x14:cfRule type="iconSet" priority="1213" id="{AAC534DF-8901-4B2E-BB25-087C4DBA12BD}">
            <x14:iconSet iconSet="3Symbols" showValue="0" custom="1">
              <x14:cfvo type="percent">
                <xm:f>0</xm:f>
              </x14:cfvo>
              <x14:cfvo type="num">
                <xm:f>0</xm:f>
              </x14:cfvo>
              <x14:cfvo type="num">
                <xm:f>1</xm:f>
              </x14:cfvo>
              <x14:cfIcon iconSet="3Stars" iconId="0"/>
              <x14:cfIcon iconSet="3Stars" iconId="2"/>
              <x14:cfIcon iconSet="3Symbols" iconId="2"/>
            </x14:iconSet>
          </x14:cfRule>
          <xm:sqref>L160 L164:L165</xm:sqref>
        </x14:conditionalFormatting>
        <x14:conditionalFormatting xmlns:xm="http://schemas.microsoft.com/office/excel/2006/main">
          <x14:cfRule type="iconSet" priority="1101" id="{B645DF2E-44A3-494F-901C-D5982DA91DC3}">
            <x14:iconSet showValue="0" custom="1">
              <x14:cfvo type="percent">
                <xm:f>0</xm:f>
              </x14:cfvo>
              <x14:cfvo type="num" gte="0">
                <xm:f>0</xm:f>
              </x14:cfvo>
              <x14:cfvo type="num">
                <xm:f>1</xm:f>
              </x14:cfvo>
              <x14:cfIcon iconSet="3Stars" iconId="2"/>
              <x14:cfIcon iconSet="3Stars" iconId="2"/>
              <x14:cfIcon iconSet="3Symbols" iconId="2"/>
            </x14:iconSet>
          </x14:cfRule>
          <xm:sqref>I14</xm:sqref>
        </x14:conditionalFormatting>
        <x14:conditionalFormatting xmlns:xm="http://schemas.microsoft.com/office/excel/2006/main">
          <x14:cfRule type="iconSet" priority="1100" id="{93F95B4C-4322-47C0-9FB1-8B5B9B2BA953}">
            <x14:iconSet showValue="0" custom="1">
              <x14:cfvo type="percent">
                <xm:f>0</xm:f>
              </x14:cfvo>
              <x14:cfvo type="num" gte="0">
                <xm:f>0</xm:f>
              </x14:cfvo>
              <x14:cfvo type="num">
                <xm:f>1</xm:f>
              </x14:cfvo>
              <x14:cfIcon iconSet="3Stars" iconId="2"/>
              <x14:cfIcon iconSet="3Stars" iconId="2"/>
              <x14:cfIcon iconSet="3Symbols" iconId="2"/>
            </x14:iconSet>
          </x14:cfRule>
          <xm:sqref>I15</xm:sqref>
        </x14:conditionalFormatting>
        <x14:conditionalFormatting xmlns:xm="http://schemas.microsoft.com/office/excel/2006/main">
          <x14:cfRule type="iconSet" priority="1036" id="{817CB799-A7B0-4EE8-B8EB-8FC4FAD3C7E5}">
            <x14:iconSet showValue="0" custom="1">
              <x14:cfvo type="percent">
                <xm:f>0</xm:f>
              </x14:cfvo>
              <x14:cfvo type="num" gte="0">
                <xm:f>0</xm:f>
              </x14:cfvo>
              <x14:cfvo type="num">
                <xm:f>1</xm:f>
              </x14:cfvo>
              <x14:cfIcon iconSet="3Stars" iconId="2"/>
              <x14:cfIcon iconSet="3Stars" iconId="2"/>
              <x14:cfIcon iconSet="3Symbols" iconId="2"/>
            </x14:iconSet>
          </x14:cfRule>
          <xm:sqref>I16</xm:sqref>
        </x14:conditionalFormatting>
        <x14:conditionalFormatting xmlns:xm="http://schemas.microsoft.com/office/excel/2006/main">
          <x14:cfRule type="iconSet" priority="1030" id="{7E8732AA-057C-46DE-9D8D-D7F32E38567F}">
            <x14:iconSet iconSet="3Symbols" showValue="0" custom="1">
              <x14:cfvo type="percent">
                <xm:f>0</xm:f>
              </x14:cfvo>
              <x14:cfvo type="num">
                <xm:f>0</xm:f>
              </x14:cfvo>
              <x14:cfvo type="num">
                <xm:f>1</xm:f>
              </x14:cfvo>
              <x14:cfIcon iconSet="3Stars" iconId="0"/>
              <x14:cfIcon iconSet="3Stars" iconId="2"/>
              <x14:cfIcon iconSet="3Symbols" iconId="2"/>
            </x14:iconSet>
          </x14:cfRule>
          <xm:sqref>L21</xm:sqref>
        </x14:conditionalFormatting>
        <x14:conditionalFormatting xmlns:xm="http://schemas.microsoft.com/office/excel/2006/main">
          <x14:cfRule type="iconSet" priority="1019" id="{1429D980-6BF2-44A2-8F18-9E73C5C3C806}">
            <x14:iconSet showValue="0" custom="1">
              <x14:cfvo type="percent">
                <xm:f>0</xm:f>
              </x14:cfvo>
              <x14:cfvo type="num">
                <xm:f>-1</xm:f>
              </x14:cfvo>
              <x14:cfvo type="num">
                <xm:f>1</xm:f>
              </x14:cfvo>
              <x14:cfIcon iconSet="3TrafficLights1" iconId="0"/>
              <x14:cfIcon iconSet="3TrafficLights1" iconId="1"/>
              <x14:cfIcon iconSet="4RedToBlack" iconId="1"/>
            </x14:iconSet>
          </x14:cfRule>
          <xm:sqref>M22</xm:sqref>
        </x14:conditionalFormatting>
        <x14:conditionalFormatting xmlns:xm="http://schemas.microsoft.com/office/excel/2006/main">
          <x14:cfRule type="iconSet" priority="1020" id="{5F66C75D-07BC-4CDC-A3E6-87AE9434D1C0}">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M22</xm:sqref>
        </x14:conditionalFormatting>
        <x14:conditionalFormatting xmlns:xm="http://schemas.microsoft.com/office/excel/2006/main">
          <x14:cfRule type="iconSet" priority="1021" id="{7A21928B-AF02-4025-8BF3-0C0F4692707E}">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M22</xm:sqref>
        </x14:conditionalFormatting>
        <x14:conditionalFormatting xmlns:xm="http://schemas.microsoft.com/office/excel/2006/main">
          <x14:cfRule type="iconSet" priority="893" id="{0A96BF2F-2D71-4A07-9C71-DF0EFADDC583}">
            <x14:iconSet showValue="0" custom="1">
              <x14:cfvo type="percent">
                <xm:f>0</xm:f>
              </x14:cfvo>
              <x14:cfvo type="num">
                <xm:f>-1</xm:f>
              </x14:cfvo>
              <x14:cfvo type="num">
                <xm:f>1</xm:f>
              </x14:cfvo>
              <x14:cfIcon iconSet="3TrafficLights1" iconId="0"/>
              <x14:cfIcon iconSet="3TrafficLights1" iconId="1"/>
              <x14:cfIcon iconSet="4RedToBlack" iconId="1"/>
            </x14:iconSet>
          </x14:cfRule>
          <xm:sqref>M32</xm:sqref>
        </x14:conditionalFormatting>
        <x14:conditionalFormatting xmlns:xm="http://schemas.microsoft.com/office/excel/2006/main">
          <x14:cfRule type="iconSet" priority="885" id="{5ADD0774-9BAE-40EC-834E-7DA19E72D8E3}">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L32</xm:sqref>
        </x14:conditionalFormatting>
        <x14:conditionalFormatting xmlns:xm="http://schemas.microsoft.com/office/excel/2006/main">
          <x14:cfRule type="iconSet" priority="886" id="{4C216649-3510-4C0B-9478-818E6F75C522}">
            <x14:iconSet showValue="0" custom="1">
              <x14:cfvo type="percent">
                <xm:f>0</xm:f>
              </x14:cfvo>
              <x14:cfvo type="num">
                <xm:f>0</xm:f>
              </x14:cfvo>
              <x14:cfvo type="num">
                <xm:f>1</xm:f>
              </x14:cfvo>
              <x14:cfIcon iconSet="4TrafficLights" iconId="0"/>
              <x14:cfIcon iconSet="4TrafficLights" iconId="0"/>
              <x14:cfIcon iconSet="4TrafficLights" iconId="0"/>
            </x14:iconSet>
          </x14:cfRule>
          <xm:sqref>L32</xm:sqref>
        </x14:conditionalFormatting>
        <x14:conditionalFormatting xmlns:xm="http://schemas.microsoft.com/office/excel/2006/main">
          <x14:cfRule type="iconSet" priority="880" id="{66D54C21-15B1-4B15-8799-B5047C6B3788}">
            <x14:iconSet iconSet="3Flags" showValue="0" custom="1">
              <x14:cfvo type="percent">
                <xm:f>0</xm:f>
              </x14:cfvo>
              <x14:cfvo type="num">
                <xm:f>-1</xm:f>
              </x14:cfvo>
              <x14:cfvo type="num">
                <xm:f>1</xm:f>
              </x14:cfvo>
              <x14:cfIcon iconSet="3Flags" iconId="0"/>
              <x14:cfIcon iconSet="3Flags" iconId="1"/>
              <x14:cfIcon iconSet="4RedToBlack" iconId="1"/>
            </x14:iconSet>
          </x14:cfRule>
          <xm:sqref>M31</xm:sqref>
        </x14:conditionalFormatting>
        <x14:conditionalFormatting xmlns:xm="http://schemas.microsoft.com/office/excel/2006/main">
          <x14:cfRule type="iconSet" priority="881" id="{22918D0A-73C6-4CEC-A885-EF7497F1209E}">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M31</xm:sqref>
        </x14:conditionalFormatting>
        <x14:conditionalFormatting xmlns:xm="http://schemas.microsoft.com/office/excel/2006/main">
          <x14:cfRule type="iconSet" priority="879" id="{2509B331-C891-4146-9145-BDDA90C68CC5}">
            <x14:iconSet iconSet="3Symbols" showValue="0" custom="1">
              <x14:cfvo type="percent">
                <xm:f>0</xm:f>
              </x14:cfvo>
              <x14:cfvo type="num">
                <xm:f>0</xm:f>
              </x14:cfvo>
              <x14:cfvo type="num">
                <xm:f>1</xm:f>
              </x14:cfvo>
              <x14:cfIcon iconSet="3Stars" iconId="0"/>
              <x14:cfIcon iconSet="3Stars" iconId="2"/>
              <x14:cfIcon iconSet="3Symbols" iconId="2"/>
            </x14:iconSet>
          </x14:cfRule>
          <xm:sqref>L31</xm:sqref>
        </x14:conditionalFormatting>
        <x14:conditionalFormatting xmlns:xm="http://schemas.microsoft.com/office/excel/2006/main">
          <x14:cfRule type="iconSet" priority="870" id="{C1CEF957-3151-4BC1-A5F1-41719E1ED981}">
            <x14:iconSet iconSet="3Symbols" showValue="0" custom="1">
              <x14:cfvo type="percent">
                <xm:f>0</xm:f>
              </x14:cfvo>
              <x14:cfvo type="num">
                <xm:f>0</xm:f>
              </x14:cfvo>
              <x14:cfvo type="num">
                <xm:f>1</xm:f>
              </x14:cfvo>
              <x14:cfIcon iconSet="3Stars" iconId="0"/>
              <x14:cfIcon iconSet="3Stars" iconId="2"/>
              <x14:cfIcon iconSet="3Symbols" iconId="2"/>
            </x14:iconSet>
          </x14:cfRule>
          <xm:sqref>I143</xm:sqref>
        </x14:conditionalFormatting>
        <x14:conditionalFormatting xmlns:xm="http://schemas.microsoft.com/office/excel/2006/main">
          <x14:cfRule type="iconSet" priority="4684" id="{63FE9CFC-D9C4-44D9-B199-46874598D26D}">
            <x14:iconSet iconSet="3Symbols" showValue="0" custom="1">
              <x14:cfvo type="percent">
                <xm:f>0</xm:f>
              </x14:cfvo>
              <x14:cfvo type="num">
                <xm:f>0</xm:f>
              </x14:cfvo>
              <x14:cfvo type="num">
                <xm:f>1</xm:f>
              </x14:cfvo>
              <x14:cfIcon iconSet="3Stars" iconId="0"/>
              <x14:cfIcon iconSet="3Stars" iconId="2"/>
              <x14:cfIcon iconSet="3Symbols" iconId="2"/>
            </x14:iconSet>
          </x14:cfRule>
          <xm:sqref>I166:I1048576 I147:I152 I1:I2 I47:I55 I5:I7 I22:I25 I17:I20 I30 I57:I59 I128:I129 I133 I141:I142 I145 I136:I137 I154:I157 I33:I45</xm:sqref>
        </x14:conditionalFormatting>
        <x14:conditionalFormatting xmlns:xm="http://schemas.microsoft.com/office/excel/2006/main">
          <x14:cfRule type="iconSet" priority="4720" id="{881175D2-0D83-4600-9E5C-859D6FAEC709}">
            <x14:iconSet iconSet="3Stars" showValue="0" custom="1">
              <x14:cfvo type="percent">
                <xm:f>0</xm:f>
              </x14:cfvo>
              <x14:cfvo type="num">
                <xm:f>0</xm:f>
              </x14:cfvo>
              <x14:cfvo type="num">
                <xm:f>1</xm:f>
              </x14:cfvo>
              <x14:cfIcon iconSet="3Stars" iconId="0"/>
              <x14:cfIcon iconSet="3Stars" iconId="2"/>
              <x14:cfIcon iconSet="3Symbols" iconId="2"/>
            </x14:iconSet>
          </x14:cfRule>
          <xm:sqref>I4</xm:sqref>
        </x14:conditionalFormatting>
        <x14:conditionalFormatting xmlns:xm="http://schemas.microsoft.com/office/excel/2006/main">
          <x14:cfRule type="iconSet" priority="4721" id="{7A804B7D-238E-40F9-A302-AA338328BDBC}">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M4</xm:sqref>
        </x14:conditionalFormatting>
        <x14:conditionalFormatting xmlns:xm="http://schemas.microsoft.com/office/excel/2006/main">
          <x14:cfRule type="iconSet" priority="4780" id="{A35A3BB8-C582-405A-BC31-F18446A61C34}">
            <x14:iconSet iconSet="3Symbols" showValue="0" custom="1">
              <x14:cfvo type="percent">
                <xm:f>0</xm:f>
              </x14:cfvo>
              <x14:cfvo type="num">
                <xm:f>0</xm:f>
              </x14:cfvo>
              <x14:cfvo type="num">
                <xm:f>1</xm:f>
              </x14:cfvo>
              <x14:cfIcon iconSet="3Stars" iconId="0"/>
              <x14:cfIcon iconSet="3Stars" iconId="2"/>
              <x14:cfIcon iconSet="3Symbols" iconId="2"/>
            </x14:iconSet>
          </x14:cfRule>
          <xm:sqref>I46</xm:sqref>
        </x14:conditionalFormatting>
        <x14:conditionalFormatting xmlns:xm="http://schemas.microsoft.com/office/excel/2006/main">
          <x14:cfRule type="iconSet" priority="4781" id="{B66658EF-BDB1-4CA2-984C-1D2A55BA4A58}">
            <x14:iconSet iconSet="3Symbols" showValue="0" custom="1">
              <x14:cfvo type="percent">
                <xm:f>0</xm:f>
              </x14:cfvo>
              <x14:cfvo type="num">
                <xm:f>0</xm:f>
              </x14:cfvo>
              <x14:cfvo type="num">
                <xm:f>1</xm:f>
              </x14:cfvo>
              <x14:cfIcon iconSet="3Stars" iconId="0"/>
              <x14:cfIcon iconSet="3Stars" iconId="2"/>
              <x14:cfIcon iconSet="3Symbols" iconId="2"/>
            </x14:iconSet>
          </x14:cfRule>
          <xm:sqref>I56</xm:sqref>
        </x14:conditionalFormatting>
        <x14:conditionalFormatting xmlns:xm="http://schemas.microsoft.com/office/excel/2006/main">
          <x14:cfRule type="iconSet" priority="4795" id="{DE84AFB1-3D7B-45E1-83EA-16221B4D6951}">
            <x14:iconSet iconSet="3Symbols" showValue="0" custom="1">
              <x14:cfvo type="percent">
                <xm:f>0</xm:f>
              </x14:cfvo>
              <x14:cfvo type="num">
                <xm:f>0</xm:f>
              </x14:cfvo>
              <x14:cfvo type="num">
                <xm:f>1</xm:f>
              </x14:cfvo>
              <x14:cfIcon iconSet="3Stars" iconId="0"/>
              <x14:cfIcon iconSet="3Stars" iconId="2"/>
              <x14:cfIcon iconSet="3Symbols" iconId="2"/>
            </x14:iconSet>
          </x14:cfRule>
          <xm:sqref>I21</xm:sqref>
        </x14:conditionalFormatting>
        <x14:conditionalFormatting xmlns:xm="http://schemas.microsoft.com/office/excel/2006/main">
          <x14:cfRule type="iconSet" priority="4804" id="{A9F7EAA8-FFB4-4BFF-87D5-952B92B424C2}">
            <x14:iconSet iconSet="3Symbols" showValue="0" custom="1">
              <x14:cfvo type="percent">
                <xm:f>0</xm:f>
              </x14:cfvo>
              <x14:cfvo type="num">
                <xm:f>0</xm:f>
              </x14:cfvo>
              <x14:cfvo type="num">
                <xm:f>1</xm:f>
              </x14:cfvo>
              <x14:cfIcon iconSet="3Stars" iconId="0"/>
              <x14:cfIcon iconSet="3Stars" iconId="2"/>
              <x14:cfIcon iconSet="3Symbols" iconId="2"/>
            </x14:iconSet>
          </x14:cfRule>
          <xm:sqref>I32</xm:sqref>
        </x14:conditionalFormatting>
        <x14:conditionalFormatting xmlns:xm="http://schemas.microsoft.com/office/excel/2006/main">
          <x14:cfRule type="iconSet" priority="4805" id="{5BBA7701-7BE1-481F-81B1-A0013254A742}">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M32</xm:sqref>
        </x14:conditionalFormatting>
        <x14:conditionalFormatting xmlns:xm="http://schemas.microsoft.com/office/excel/2006/main">
          <x14:cfRule type="iconSet" priority="4806" id="{7374F948-17EE-4EAF-B71D-CE74DFBDA399}">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M32</xm:sqref>
        </x14:conditionalFormatting>
        <x14:conditionalFormatting xmlns:xm="http://schemas.microsoft.com/office/excel/2006/main">
          <x14:cfRule type="iconSet" priority="4807" id="{90A32A93-38B5-46A0-9C53-2856BFD71619}">
            <x14:iconSet iconSet="3Symbols" showValue="0" custom="1">
              <x14:cfvo type="percent">
                <xm:f>0</xm:f>
              </x14:cfvo>
              <x14:cfvo type="num">
                <xm:f>0</xm:f>
              </x14:cfvo>
              <x14:cfvo type="num">
                <xm:f>1</xm:f>
              </x14:cfvo>
              <x14:cfIcon iconSet="3Stars" iconId="0"/>
              <x14:cfIcon iconSet="3Stars" iconId="2"/>
              <x14:cfIcon iconSet="3Symbols" iconId="2"/>
            </x14:iconSet>
          </x14:cfRule>
          <xm:sqref>I31</xm:sqref>
        </x14:conditionalFormatting>
        <x14:conditionalFormatting xmlns:xm="http://schemas.microsoft.com/office/excel/2006/main">
          <x14:cfRule type="iconSet" priority="867" id="{D29BF9AE-27B2-4609-9AE9-DB42994DA6F9}">
            <x14:iconSet iconSet="3Symbols" showValue="0" custom="1">
              <x14:cfvo type="percent">
                <xm:f>0</xm:f>
              </x14:cfvo>
              <x14:cfvo type="num">
                <xm:f>0</xm:f>
              </x14:cfvo>
              <x14:cfvo type="num">
                <xm:f>1</xm:f>
              </x14:cfvo>
              <x14:cfIcon iconSet="3Stars" iconId="0"/>
              <x14:cfIcon iconSet="3Stars" iconId="2"/>
              <x14:cfIcon iconSet="3Symbols" iconId="2"/>
            </x14:iconSet>
          </x14:cfRule>
          <xm:sqref>L16</xm:sqref>
        </x14:conditionalFormatting>
        <x14:conditionalFormatting xmlns:xm="http://schemas.microsoft.com/office/excel/2006/main">
          <x14:cfRule type="iconSet" priority="849" id="{79027396-7B0B-4154-B18A-A05CC8EDB1C2}">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K22:L22</xm:sqref>
        </x14:conditionalFormatting>
        <x14:conditionalFormatting xmlns:xm="http://schemas.microsoft.com/office/excel/2006/main">
          <x14:cfRule type="iconSet" priority="847" id="{59C8A439-6113-4DB0-B0B9-2B572D5BC2F9}">
            <x14:iconSet iconSet="3Symbols" showValue="0" custom="1">
              <x14:cfvo type="percent">
                <xm:f>0</xm:f>
              </x14:cfvo>
              <x14:cfvo type="num">
                <xm:f>0</xm:f>
              </x14:cfvo>
              <x14:cfvo type="num">
                <xm:f>1</xm:f>
              </x14:cfvo>
              <x14:cfIcon iconSet="3Stars" iconId="0"/>
              <x14:cfIcon iconSet="3Stars" iconId="2"/>
              <x14:cfIcon iconSet="3Symbols" iconId="2"/>
            </x14:iconSet>
          </x14:cfRule>
          <xm:sqref>I153</xm:sqref>
        </x14:conditionalFormatting>
        <x14:conditionalFormatting xmlns:xm="http://schemas.microsoft.com/office/excel/2006/main">
          <x14:cfRule type="iconSet" priority="5770" id="{4666EB33-04EB-4EB4-9808-F88C87106C3E}">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M168:M1048576 M1:M2 M5:M6 M49:M55 M147:M151 M133:M134 M141:M143 M136:M139 M23:M30 M33:M45 M57:M59 M128:M129 M131 M145</xm:sqref>
        </x14:conditionalFormatting>
        <x14:conditionalFormatting xmlns:xm="http://schemas.microsoft.com/office/excel/2006/main">
          <x14:cfRule type="iconSet" priority="5786" id="{7E5E9F74-66F8-4165-B4C8-5E8C971ADC97}">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M167</xm:sqref>
        </x14:conditionalFormatting>
        <x14:conditionalFormatting xmlns:xm="http://schemas.microsoft.com/office/excel/2006/main">
          <x14:cfRule type="iconSet" priority="5787" id="{081901B7-5D93-4FC6-9E17-07D2376C1937}">
            <x14:iconSet iconSet="3Flags" showValue="0" custom="1">
              <x14:cfvo type="percent">
                <xm:f>0</xm:f>
              </x14:cfvo>
              <x14:cfvo type="num">
                <xm:f>-1</xm:f>
              </x14:cfvo>
              <x14:cfvo type="num">
                <xm:f>1</xm:f>
              </x14:cfvo>
              <x14:cfIcon iconSet="3Flags" iconId="0"/>
              <x14:cfIcon iconSet="3Flags" iconId="1"/>
              <x14:cfIcon iconSet="4RedToBlack" iconId="1"/>
            </x14:iconSet>
          </x14:cfRule>
          <xm:sqref>M167</xm:sqref>
        </x14:conditionalFormatting>
        <x14:conditionalFormatting xmlns:xm="http://schemas.microsoft.com/office/excel/2006/main">
          <x14:cfRule type="iconSet" priority="5788" id="{56F67509-8FAF-4A38-AE80-5FAB0F89C901}">
            <x14:iconSet iconSet="3Flags" showValue="0" custom="1">
              <x14:cfvo type="percent">
                <xm:f>0</xm:f>
              </x14:cfvo>
              <x14:cfvo type="num">
                <xm:f>-1</xm:f>
              </x14:cfvo>
              <x14:cfvo type="num">
                <xm:f>1</xm:f>
              </x14:cfvo>
              <x14:cfIcon iconSet="3Flags" iconId="0"/>
              <x14:cfIcon iconSet="3Flags" iconId="1"/>
              <x14:cfIcon iconSet="4RedToBlack" iconId="1"/>
            </x14:iconSet>
          </x14:cfRule>
          <xm:sqref>M3</xm:sqref>
        </x14:conditionalFormatting>
        <x14:conditionalFormatting xmlns:xm="http://schemas.microsoft.com/office/excel/2006/main">
          <x14:cfRule type="iconSet" priority="5789" id="{55107375-0412-46B8-9C11-310444A716F1}">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M3</xm:sqref>
        </x14:conditionalFormatting>
        <x14:conditionalFormatting xmlns:xm="http://schemas.microsoft.com/office/excel/2006/main">
          <x14:cfRule type="iconSet" priority="5792" id="{2A12F74D-403C-4F7E-A6E6-DAD8FDE9A5C3}">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M168:M1048576 M131 M1:M2 M23:M25 M30 M5 M49:M55 M33:M45 M57:M59</xm:sqref>
        </x14:conditionalFormatting>
        <x14:conditionalFormatting xmlns:xm="http://schemas.microsoft.com/office/excel/2006/main">
          <x14:cfRule type="iconSet" priority="5807" id="{435A9B6D-F3C1-4BB9-B4D7-4436C77318DE}">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M168:M1048576 M30 M1:M2 M5:M6 M23:M25 M49:M55 M147:M151 M133:M134 M141:M143 M136:M139 M33:M45 M57:M59 M128:M129 M131 M145</xm:sqref>
        </x14:conditionalFormatting>
        <x14:conditionalFormatting xmlns:xm="http://schemas.microsoft.com/office/excel/2006/main">
          <x14:cfRule type="iconSet" priority="5822" id="{F6BA0C28-7625-4B23-B4F9-707C411CB811}">
            <x14:iconSet iconSet="3Flags" showValue="0" custom="1">
              <x14:cfvo type="percent">
                <xm:f>0</xm:f>
              </x14:cfvo>
              <x14:cfvo type="num">
                <xm:f>-1</xm:f>
              </x14:cfvo>
              <x14:cfvo type="num">
                <xm:f>1</xm:f>
              </x14:cfvo>
              <x14:cfIcon iconSet="3Flags" iconId="0"/>
              <x14:cfIcon iconSet="3Flags" iconId="1"/>
              <x14:cfIcon iconSet="4RedToBlack" iconId="1"/>
            </x14:iconSet>
          </x14:cfRule>
          <xm:sqref>M7</xm:sqref>
        </x14:conditionalFormatting>
        <x14:conditionalFormatting xmlns:xm="http://schemas.microsoft.com/office/excel/2006/main">
          <x14:cfRule type="iconSet" priority="5823" id="{EE4FB693-C0AE-474F-A409-1B9FE65FCA34}">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M7</xm:sqref>
        </x14:conditionalFormatting>
        <x14:conditionalFormatting xmlns:xm="http://schemas.microsoft.com/office/excel/2006/main">
          <x14:cfRule type="iconSet" priority="5824" id="{DFB89D46-12C4-41A9-9AF6-DE1311E431D0}">
            <x14:iconSet iconSet="3Flags" showValue="0" custom="1">
              <x14:cfvo type="percent">
                <xm:f>0</xm:f>
              </x14:cfvo>
              <x14:cfvo type="num">
                <xm:f>-1</xm:f>
              </x14:cfvo>
              <x14:cfvo type="num">
                <xm:f>1</xm:f>
              </x14:cfvo>
              <x14:cfIcon iconSet="3Flags" iconId="0"/>
              <x14:cfIcon iconSet="3Flags" iconId="1"/>
              <x14:cfIcon iconSet="4RedToBlack" iconId="1"/>
            </x14:iconSet>
          </x14:cfRule>
          <xm:sqref>M18:M20</xm:sqref>
        </x14:conditionalFormatting>
        <x14:conditionalFormatting xmlns:xm="http://schemas.microsoft.com/office/excel/2006/main">
          <x14:cfRule type="iconSet" priority="5825" id="{F38264F9-57CD-4576-AB4A-C040C03B42E6}">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M18:M20</xm:sqref>
        </x14:conditionalFormatting>
        <x14:conditionalFormatting xmlns:xm="http://schemas.microsoft.com/office/excel/2006/main">
          <x14:cfRule type="iconSet" priority="5826" id="{E3F619E8-1266-4303-BB57-B2A649B37A67}">
            <x14:iconSet showValue="0" custom="1">
              <x14:cfvo type="percent">
                <xm:f>0</xm:f>
              </x14:cfvo>
              <x14:cfvo type="num">
                <xm:f>-1</xm:f>
              </x14:cfvo>
              <x14:cfvo type="num">
                <xm:f>1</xm:f>
              </x14:cfvo>
              <x14:cfIcon iconSet="3TrafficLights1" iconId="0"/>
              <x14:cfIcon iconSet="3TrafficLights1" iconId="1"/>
              <x14:cfIcon iconSet="4RedToBlack" iconId="1"/>
            </x14:iconSet>
          </x14:cfRule>
          <xm:sqref>M56</xm:sqref>
        </x14:conditionalFormatting>
        <x14:conditionalFormatting xmlns:xm="http://schemas.microsoft.com/office/excel/2006/main">
          <x14:cfRule type="iconSet" priority="5827" id="{267602EF-F025-4E28-8E05-B1424C628048}">
            <x14:iconSet showValue="0" custom="1">
              <x14:cfvo type="percent">
                <xm:f>0</xm:f>
              </x14:cfvo>
              <x14:cfvo type="num">
                <xm:f>-1</xm:f>
              </x14:cfvo>
              <x14:cfvo type="num">
                <xm:f>1</xm:f>
              </x14:cfvo>
              <x14:cfIcon iconSet="3TrafficLights1" iconId="0"/>
              <x14:cfIcon iconSet="3TrafficLights1" iconId="1"/>
              <x14:cfIcon iconSet="4RedToBlack" iconId="1"/>
            </x14:iconSet>
          </x14:cfRule>
          <xm:sqref>M46:M48</xm:sqref>
        </x14:conditionalFormatting>
        <x14:conditionalFormatting xmlns:xm="http://schemas.microsoft.com/office/excel/2006/main">
          <x14:cfRule type="iconSet" priority="5828" id="{1E2C2A56-C255-4950-AD79-2D305A84CB06}">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M46:M48</xm:sqref>
        </x14:conditionalFormatting>
        <x14:conditionalFormatting xmlns:xm="http://schemas.microsoft.com/office/excel/2006/main">
          <x14:cfRule type="iconSet" priority="5829" id="{60C659FF-62CF-44CB-A564-2F7926BD8332}">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M46:M48</xm:sqref>
        </x14:conditionalFormatting>
        <x14:conditionalFormatting xmlns:xm="http://schemas.microsoft.com/office/excel/2006/main">
          <x14:cfRule type="iconSet" priority="5834" id="{19567190-4CBE-450A-924B-15225FE31FBE}">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M146</xm:sqref>
        </x14:conditionalFormatting>
        <x14:conditionalFormatting xmlns:xm="http://schemas.microsoft.com/office/excel/2006/main">
          <x14:cfRule type="iconSet" priority="5835" id="{BE129347-809A-4A45-AB9F-29B4B5AF8BA5}">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M146</xm:sqref>
        </x14:conditionalFormatting>
        <x14:conditionalFormatting xmlns:xm="http://schemas.microsoft.com/office/excel/2006/main">
          <x14:cfRule type="iconSet" priority="5836" id="{39577C02-DBCC-4DC9-93A9-D3031C5551FC}">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M146</xm:sqref>
        </x14:conditionalFormatting>
        <x14:conditionalFormatting xmlns:xm="http://schemas.microsoft.com/office/excel/2006/main">
          <x14:cfRule type="iconSet" priority="5837" id="{28B359CA-1B22-4092-A72C-C3143EAFFA03}">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M132</xm:sqref>
        </x14:conditionalFormatting>
        <x14:conditionalFormatting xmlns:xm="http://schemas.microsoft.com/office/excel/2006/main">
          <x14:cfRule type="iconSet" priority="5838" id="{1A7390A7-221D-4046-B36A-A832DFFFB723}">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M132</xm:sqref>
        </x14:conditionalFormatting>
        <x14:conditionalFormatting xmlns:xm="http://schemas.microsoft.com/office/excel/2006/main">
          <x14:cfRule type="iconSet" priority="5839" id="{05A8D719-F692-46FE-8F08-989A218F5E1A}">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M132</xm:sqref>
        </x14:conditionalFormatting>
        <x14:conditionalFormatting xmlns:xm="http://schemas.microsoft.com/office/excel/2006/main">
          <x14:cfRule type="iconSet" priority="5840" id="{1970855A-EB2D-4D99-B1B8-D5BF59EDD027}">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M140</xm:sqref>
        </x14:conditionalFormatting>
        <x14:conditionalFormatting xmlns:xm="http://schemas.microsoft.com/office/excel/2006/main">
          <x14:cfRule type="iconSet" priority="5841" id="{9C0C63A4-D820-4C9B-85BA-C23AE7F2A356}">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M140</xm:sqref>
        </x14:conditionalFormatting>
        <x14:conditionalFormatting xmlns:xm="http://schemas.microsoft.com/office/excel/2006/main">
          <x14:cfRule type="iconSet" priority="5842" id="{EF913FFF-4982-4E74-B80F-1D70D086723E}">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M140</xm:sqref>
        </x14:conditionalFormatting>
        <x14:conditionalFormatting xmlns:xm="http://schemas.microsoft.com/office/excel/2006/main">
          <x14:cfRule type="iconSet" priority="5843" id="{9FA81BB9-AF20-4440-A2B9-46ADA5D3D41A}">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M135</xm:sqref>
        </x14:conditionalFormatting>
        <x14:conditionalFormatting xmlns:xm="http://schemas.microsoft.com/office/excel/2006/main">
          <x14:cfRule type="iconSet" priority="5844" id="{48A5794E-92FA-4EB1-91E7-2AB79D438324}">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M135</xm:sqref>
        </x14:conditionalFormatting>
        <x14:conditionalFormatting xmlns:xm="http://schemas.microsoft.com/office/excel/2006/main">
          <x14:cfRule type="iconSet" priority="5845" id="{2E74E312-828F-46C0-901C-92A6316A2C68}">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M135</xm:sqref>
        </x14:conditionalFormatting>
        <x14:conditionalFormatting xmlns:xm="http://schemas.microsoft.com/office/excel/2006/main">
          <x14:cfRule type="iconSet" priority="5846" id="{EFA28D28-BCA2-4B24-9091-A5C341B6B947}">
            <x14:iconSet iconSet="3Flags" showValue="0" custom="1">
              <x14:cfvo type="percent">
                <xm:f>0</xm:f>
              </x14:cfvo>
              <x14:cfvo type="num">
                <xm:f>-1</xm:f>
              </x14:cfvo>
              <x14:cfvo type="num">
                <xm:f>1</xm:f>
              </x14:cfvo>
              <x14:cfIcon iconSet="3Flags" iconId="0"/>
              <x14:cfIcon iconSet="3Flags" iconId="1"/>
              <x14:cfIcon iconSet="4RedToBlack" iconId="1"/>
            </x14:iconSet>
          </x14:cfRule>
          <xm:sqref>M155:M156</xm:sqref>
        </x14:conditionalFormatting>
        <x14:conditionalFormatting xmlns:xm="http://schemas.microsoft.com/office/excel/2006/main">
          <x14:cfRule type="iconSet" priority="5847" id="{F6AF5FEA-A27B-4EED-B2F8-B06AD213BCAE}">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M155:M156</xm:sqref>
        </x14:conditionalFormatting>
        <x14:conditionalFormatting xmlns:xm="http://schemas.microsoft.com/office/excel/2006/main">
          <x14:cfRule type="iconSet" priority="5848" id="{16B05A1D-9F0B-4D2D-A9DE-AA45877445EF}">
            <x14:iconSet iconSet="3Flags" showValue="0" custom="1">
              <x14:cfvo type="percent">
                <xm:f>0</xm:f>
              </x14:cfvo>
              <x14:cfvo type="num">
                <xm:f>-1</xm:f>
              </x14:cfvo>
              <x14:cfvo type="num">
                <xm:f>1</xm:f>
              </x14:cfvo>
              <x14:cfIcon iconSet="3Flags" iconId="0"/>
              <x14:cfIcon iconSet="3Flags" iconId="1"/>
              <x14:cfIcon iconSet="4RedToBlack" iconId="1"/>
            </x14:iconSet>
          </x14:cfRule>
          <xm:sqref>M153</xm:sqref>
        </x14:conditionalFormatting>
        <x14:conditionalFormatting xmlns:xm="http://schemas.microsoft.com/office/excel/2006/main">
          <x14:cfRule type="iconSet" priority="5849" id="{126F96BF-08B4-424E-B7BF-93133F690731}">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M153</xm:sqref>
        </x14:conditionalFormatting>
        <x14:conditionalFormatting xmlns:xm="http://schemas.microsoft.com/office/excel/2006/main">
          <x14:cfRule type="iconSet" priority="5850" id="{62BA642D-695A-4A60-93DE-2437333558F3}">
            <x14:iconSet iconSet="3Flags" showValue="0" custom="1">
              <x14:cfvo type="percent">
                <xm:f>0</xm:f>
              </x14:cfvo>
              <x14:cfvo type="num">
                <xm:f>-1</xm:f>
              </x14:cfvo>
              <x14:cfvo type="num">
                <xm:f>1</xm:f>
              </x14:cfvo>
              <x14:cfIcon iconSet="3Flags" iconId="0"/>
              <x14:cfIcon iconSet="3Flags" iconId="1"/>
              <x14:cfIcon iconSet="4RedToBlack" iconId="1"/>
            </x14:iconSet>
          </x14:cfRule>
          <xm:sqref>M154</xm:sqref>
        </x14:conditionalFormatting>
        <x14:conditionalFormatting xmlns:xm="http://schemas.microsoft.com/office/excel/2006/main">
          <x14:cfRule type="iconSet" priority="5851" id="{289F83DB-76E5-4ED4-9169-80B5695B6064}">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M154</xm:sqref>
        </x14:conditionalFormatting>
        <x14:conditionalFormatting xmlns:xm="http://schemas.microsoft.com/office/excel/2006/main">
          <x14:cfRule type="iconSet" priority="5852" id="{75F2C878-D02C-468E-8B57-9FA257B34EBD}">
            <x14:iconSet iconSet="4RedToBlack" showValue="0" custom="1">
              <x14:cfvo type="percent">
                <xm:f>0</xm:f>
              </x14:cfvo>
              <x14:cfvo type="percent">
                <xm:f>25</xm:f>
              </x14:cfvo>
              <x14:cfvo type="percent">
                <xm:f>50</xm:f>
              </x14:cfvo>
              <x14:cfvo type="percent">
                <xm:f>90</xm:f>
              </x14:cfvo>
              <x14:cfIcon iconSet="4RedToBlack" iconId="0"/>
              <x14:cfIcon iconSet="4RedToBlack" iconId="1"/>
              <x14:cfIcon iconSet="4RedToBlack" iconId="2"/>
              <x14:cfIcon iconSet="3TrafficLights1" iconId="0"/>
            </x14:iconSet>
          </x14:cfRule>
          <xm:sqref>M166 M152 M157</xm:sqref>
        </x14:conditionalFormatting>
        <x14:conditionalFormatting xmlns:xm="http://schemas.microsoft.com/office/excel/2006/main">
          <x14:cfRule type="iconSet" priority="5855" id="{2A038092-8B2B-4697-870F-9A31255938C1}">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M166 M152 M157</xm:sqref>
        </x14:conditionalFormatting>
        <x14:conditionalFormatting xmlns:xm="http://schemas.microsoft.com/office/excel/2006/main">
          <x14:cfRule type="iconSet" priority="5858" id="{0A869F59-AC92-4FD5-A4C9-DA90EE54E7F5}">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M166 M152 M157</xm:sqref>
        </x14:conditionalFormatting>
        <x14:conditionalFormatting xmlns:xm="http://schemas.microsoft.com/office/excel/2006/main">
          <x14:cfRule type="iconSet" priority="5861" id="{56EA8A3C-24D9-4CCD-9207-82DA3B495C74}">
            <x14:iconSet iconSet="3Flags" showValue="0" custom="1">
              <x14:cfvo type="percent">
                <xm:f>0</xm:f>
              </x14:cfvo>
              <x14:cfvo type="num">
                <xm:f>-1</xm:f>
              </x14:cfvo>
              <x14:cfvo type="num">
                <xm:f>1</xm:f>
              </x14:cfvo>
              <x14:cfIcon iconSet="3Flags" iconId="0"/>
              <x14:cfIcon iconSet="3Flags" iconId="1"/>
              <x14:cfIcon iconSet="4RedToBlack" iconId="1"/>
            </x14:iconSet>
          </x14:cfRule>
          <xm:sqref>M158</xm:sqref>
        </x14:conditionalFormatting>
        <x14:conditionalFormatting xmlns:xm="http://schemas.microsoft.com/office/excel/2006/main">
          <x14:cfRule type="iconSet" priority="5862" id="{2AE4C0CF-6613-4897-930C-11420EBA0BA4}">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M158</xm:sqref>
        </x14:conditionalFormatting>
        <x14:conditionalFormatting xmlns:xm="http://schemas.microsoft.com/office/excel/2006/main">
          <x14:cfRule type="iconSet" priority="5867" id="{FD8A1398-6636-41B4-A4A4-CEE9501F3C92}">
            <x14:iconSet iconSet="3Flags" showValue="0" custom="1">
              <x14:cfvo type="percent">
                <xm:f>0</xm:f>
              </x14:cfvo>
              <x14:cfvo type="num">
                <xm:f>-1</xm:f>
              </x14:cfvo>
              <x14:cfvo type="num">
                <xm:f>1</xm:f>
              </x14:cfvo>
              <x14:cfIcon iconSet="3Flags" iconId="0"/>
              <x14:cfIcon iconSet="3Flags" iconId="1"/>
              <x14:cfIcon iconSet="4RedToBlack" iconId="1"/>
            </x14:iconSet>
          </x14:cfRule>
          <xm:sqref>M17</xm:sqref>
        </x14:conditionalFormatting>
        <x14:conditionalFormatting xmlns:xm="http://schemas.microsoft.com/office/excel/2006/main">
          <x14:cfRule type="iconSet" priority="5868" id="{E9798367-3B19-4ACA-B13E-CB92D7BAA377}">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M17</xm:sqref>
        </x14:conditionalFormatting>
        <x14:conditionalFormatting xmlns:xm="http://schemas.microsoft.com/office/excel/2006/main">
          <x14:cfRule type="iconSet" priority="5869" id="{547B207D-6818-4E9A-833C-AE38A613CA7C}">
            <x14:iconSet showValue="0" custom="1">
              <x14:cfvo type="percent">
                <xm:f>0</xm:f>
              </x14:cfvo>
              <x14:cfvo type="num">
                <xm:f>-1</xm:f>
              </x14:cfvo>
              <x14:cfvo type="num">
                <xm:f>1</xm:f>
              </x14:cfvo>
              <x14:cfIcon iconSet="3TrafficLights1" iconId="0"/>
              <x14:cfIcon iconSet="3TrafficLights1" iconId="1"/>
              <x14:cfIcon iconSet="4RedToBlack" iconId="1"/>
            </x14:iconSet>
          </x14:cfRule>
          <xm:sqref>M21</xm:sqref>
        </x14:conditionalFormatting>
        <x14:conditionalFormatting xmlns:xm="http://schemas.microsoft.com/office/excel/2006/main">
          <x14:cfRule type="iconSet" priority="5870" id="{DFC13176-146F-4806-9BD1-6BC2E72B24C3}">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M21</xm:sqref>
        </x14:conditionalFormatting>
        <x14:conditionalFormatting xmlns:xm="http://schemas.microsoft.com/office/excel/2006/main">
          <x14:cfRule type="iconSet" priority="5871" id="{4B8F9449-0915-4605-BDCB-606EB8DBBA0D}">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M21</xm:sqref>
        </x14:conditionalFormatting>
        <x14:conditionalFormatting xmlns:xm="http://schemas.microsoft.com/office/excel/2006/main">
          <x14:cfRule type="iconSet" priority="5878" id="{70F6ABC8-78AB-4D42-8348-4347A551A3BD}">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M129</xm:sqref>
        </x14:conditionalFormatting>
        <x14:conditionalFormatting xmlns:xm="http://schemas.microsoft.com/office/excel/2006/main">
          <x14:cfRule type="iconSet" priority="5879" id="{A2105EE1-D917-4BBA-8854-48DA962FC212}">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M138:M139</xm:sqref>
        </x14:conditionalFormatting>
        <x14:conditionalFormatting xmlns:xm="http://schemas.microsoft.com/office/excel/2006/main">
          <x14:cfRule type="iconSet" priority="5880" id="{D4F7785E-2439-4001-928E-F074E18B8B42}">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M137</xm:sqref>
        </x14:conditionalFormatting>
        <x14:conditionalFormatting xmlns:xm="http://schemas.microsoft.com/office/excel/2006/main">
          <x14:cfRule type="iconSet" priority="5881" id="{44899C7E-60E5-4050-BD7D-643ABF2F302F}">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M142</xm:sqref>
        </x14:conditionalFormatting>
        <x14:conditionalFormatting xmlns:xm="http://schemas.microsoft.com/office/excel/2006/main">
          <x14:cfRule type="iconSet" priority="5882" id="{4E37D8B6-6386-4205-9AC4-6D4EAFE10F7A}">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M134</xm:sqref>
        </x14:conditionalFormatting>
        <x14:conditionalFormatting xmlns:xm="http://schemas.microsoft.com/office/excel/2006/main">
          <x14:cfRule type="iconSet" priority="5883" id="{C7EFB82F-E8CC-482E-B9F3-F404DB84914E}">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M143</xm:sqref>
        </x14:conditionalFormatting>
        <x14:conditionalFormatting xmlns:xm="http://schemas.microsoft.com/office/excel/2006/main">
          <x14:cfRule type="iconSet" priority="5884" id="{D94A75C0-E8F9-42AF-982E-84B8EE8CE8DD}">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M6</xm:sqref>
        </x14:conditionalFormatting>
        <x14:conditionalFormatting xmlns:xm="http://schemas.microsoft.com/office/excel/2006/main">
          <x14:cfRule type="iconSet" priority="5885" id="{AE05F399-7D02-4A2E-AC31-706907903036}">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M147</xm:sqref>
        </x14:conditionalFormatting>
        <x14:conditionalFormatting xmlns:xm="http://schemas.microsoft.com/office/excel/2006/main">
          <x14:cfRule type="iconSet" priority="5886" id="{B62F381F-FDFA-4A94-B1F0-3CDED05F671E}">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M150</xm:sqref>
        </x14:conditionalFormatting>
        <x14:conditionalFormatting xmlns:xm="http://schemas.microsoft.com/office/excel/2006/main">
          <x14:cfRule type="iconSet" priority="5887" id="{3639F3F9-2BBF-4691-9482-4CDB75EB0E8F}">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M151</xm:sqref>
        </x14:conditionalFormatting>
        <x14:conditionalFormatting xmlns:xm="http://schemas.microsoft.com/office/excel/2006/main">
          <x14:cfRule type="iconSet" priority="5888" id="{577C6C9E-337A-4124-B5E4-0584B9BCBF5F}">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M56</xm:sqref>
        </x14:conditionalFormatting>
        <x14:conditionalFormatting xmlns:xm="http://schemas.microsoft.com/office/excel/2006/main">
          <x14:cfRule type="iconSet" priority="5889" id="{9CA4A311-BECA-43A4-9973-C5F55A5999C9}">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M56</xm:sqref>
        </x14:conditionalFormatting>
        <x14:conditionalFormatting xmlns:xm="http://schemas.microsoft.com/office/excel/2006/main">
          <x14:cfRule type="iconSet" priority="7137" id="{E69C1656-D81C-4548-8178-197BFF901CC5}">
            <x14:iconSet iconSet="3Symbols" showValue="0" custom="1">
              <x14:cfvo type="percent">
                <xm:f>0</xm:f>
              </x14:cfvo>
              <x14:cfvo type="num">
                <xm:f>0</xm:f>
              </x14:cfvo>
              <x14:cfvo type="num">
                <xm:f>1</xm:f>
              </x14:cfvo>
              <x14:cfIcon iconSet="3Stars" iconId="0"/>
              <x14:cfIcon iconSet="3Stars" iconId="2"/>
              <x14:cfIcon iconSet="3Symbols" iconId="2"/>
            </x14:iconSet>
          </x14:cfRule>
          <xm:sqref>L60 J61:L62 J66:L67 J71:L72 L63:L65 L68 L73 L70 L79</xm:sqref>
        </x14:conditionalFormatting>
        <x14:conditionalFormatting xmlns:xm="http://schemas.microsoft.com/office/excel/2006/main">
          <x14:cfRule type="iconSet" priority="7138" id="{F1A82F19-E96F-4764-B84A-92E5CD9D0A30}">
            <x14:iconSet iconSet="3Symbols" showValue="0" custom="1">
              <x14:cfvo type="percent">
                <xm:f>0</xm:f>
              </x14:cfvo>
              <x14:cfvo type="num">
                <xm:f>0</xm:f>
              </x14:cfvo>
              <x14:cfvo type="num">
                <xm:f>1</xm:f>
              </x14:cfvo>
              <x14:cfIcon iconSet="3Stars" iconId="0"/>
              <x14:cfIcon iconSet="3Stars" iconId="2"/>
              <x14:cfIcon iconSet="3Symbols" iconId="2"/>
            </x14:iconSet>
          </x14:cfRule>
          <xm:sqref>I60:I63 I65:I68 I70:I73</xm:sqref>
        </x14:conditionalFormatting>
        <x14:conditionalFormatting xmlns:xm="http://schemas.microsoft.com/office/excel/2006/main">
          <x14:cfRule type="iconSet" priority="784" id="{A7F1D1FD-021D-4D59-A98F-6B040EAF9BE3}">
            <x14:iconSet showValue="0" custom="1">
              <x14:cfvo type="percent">
                <xm:f>0</xm:f>
              </x14:cfvo>
              <x14:cfvo type="num">
                <xm:f>-1</xm:f>
              </x14:cfvo>
              <x14:cfvo type="num">
                <xm:f>1</xm:f>
              </x14:cfvo>
              <x14:cfIcon iconSet="3TrafficLights1" iconId="0"/>
              <x14:cfIcon iconSet="3TrafficLights1" iconId="1"/>
              <x14:cfIcon iconSet="4RedToBlack" iconId="1"/>
            </x14:iconSet>
          </x14:cfRule>
          <xm:sqref>M87:M101 M80</xm:sqref>
        </x14:conditionalFormatting>
        <x14:conditionalFormatting xmlns:xm="http://schemas.microsoft.com/office/excel/2006/main">
          <x14:cfRule type="iconSet" priority="785" id="{83B0CBD5-6D5F-4705-8DE3-5B3D5A9EFA47}">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M89:M91 M93:M101 M80</xm:sqref>
        </x14:conditionalFormatting>
        <x14:conditionalFormatting xmlns:xm="http://schemas.microsoft.com/office/excel/2006/main">
          <x14:cfRule type="iconSet" priority="786" id="{8E345383-3C40-4DD3-B5B7-16DD62700D56}">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M87:M101 M80</xm:sqref>
        </x14:conditionalFormatting>
        <x14:conditionalFormatting xmlns:xm="http://schemas.microsoft.com/office/excel/2006/main">
          <x14:cfRule type="iconSet" priority="783" id="{F74FE5EA-9DC8-4EBA-8265-3D086F0EB176}">
            <x14:iconSet iconSet="3Symbols" showValue="0" custom="1">
              <x14:cfvo type="percent">
                <xm:f>0</xm:f>
              </x14:cfvo>
              <x14:cfvo type="num">
                <xm:f>0</xm:f>
              </x14:cfvo>
              <x14:cfvo type="num">
                <xm:f>1</xm:f>
              </x14:cfvo>
              <x14:cfIcon iconSet="3Stars" iconId="0"/>
              <x14:cfIcon iconSet="3Stars" iconId="2"/>
              <x14:cfIcon iconSet="3Symbols" iconId="2"/>
            </x14:iconSet>
          </x14:cfRule>
          <xm:sqref>I101</xm:sqref>
        </x14:conditionalFormatting>
        <x14:conditionalFormatting xmlns:xm="http://schemas.microsoft.com/office/excel/2006/main">
          <x14:cfRule type="iconSet" priority="775" id="{3678146B-FEBD-408B-B8BD-5E1A4D178426}">
            <x14:iconSet iconSet="3Symbols" showValue="0" custom="1">
              <x14:cfvo type="percent">
                <xm:f>0</xm:f>
              </x14:cfvo>
              <x14:cfvo type="num">
                <xm:f>0</xm:f>
              </x14:cfvo>
              <x14:cfvo type="num">
                <xm:f>1</xm:f>
              </x14:cfvo>
              <x14:cfIcon iconSet="3Stars" iconId="0"/>
              <x14:cfIcon iconSet="3Stars" iconId="2"/>
              <x14:cfIcon iconSet="3Symbols" iconId="2"/>
            </x14:iconSet>
          </x14:cfRule>
          <xm:sqref>L89:L91 J92:L92 J80:L80 L93:L100 J87:L88</xm:sqref>
        </x14:conditionalFormatting>
        <x14:conditionalFormatting xmlns:xm="http://schemas.microsoft.com/office/excel/2006/main">
          <x14:cfRule type="iconSet" priority="789" id="{9054F581-20D3-47CA-8E0F-77A85DE1C388}">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M88</xm:sqref>
        </x14:conditionalFormatting>
        <x14:conditionalFormatting xmlns:xm="http://schemas.microsoft.com/office/excel/2006/main">
          <x14:cfRule type="iconSet" priority="790" id="{C9EF0662-26FA-4180-B5F2-F9F2A9A9573F}">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M92</xm:sqref>
        </x14:conditionalFormatting>
        <x14:conditionalFormatting xmlns:xm="http://schemas.microsoft.com/office/excel/2006/main">
          <x14:cfRule type="iconSet" priority="752" id="{82D7CA57-6D32-437F-ACD5-B1CC786CB17C}">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M102:M124</xm:sqref>
        </x14:conditionalFormatting>
        <x14:conditionalFormatting xmlns:xm="http://schemas.microsoft.com/office/excel/2006/main">
          <x14:cfRule type="iconSet" priority="753" id="{81FE9B75-EFA5-4CC0-BB62-0831CD8B5A62}">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M104:M107 M109:M124</xm:sqref>
        </x14:conditionalFormatting>
        <x14:conditionalFormatting xmlns:xm="http://schemas.microsoft.com/office/excel/2006/main">
          <x14:cfRule type="iconSet" priority="754" id="{F1552EC5-76BA-4D30-B6A0-8B719521B26A}">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M102:M124</xm:sqref>
        </x14:conditionalFormatting>
        <x14:conditionalFormatting xmlns:xm="http://schemas.microsoft.com/office/excel/2006/main">
          <x14:cfRule type="iconSet" priority="751" id="{EB452083-2F0A-4752-9368-207751650622}">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M125</xm:sqref>
        </x14:conditionalFormatting>
        <x14:conditionalFormatting xmlns:xm="http://schemas.microsoft.com/office/excel/2006/main">
          <x14:cfRule type="iconSet" priority="748" id="{835D6A94-514E-4CC2-A199-5D0696F817FE}">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M126</xm:sqref>
        </x14:conditionalFormatting>
        <x14:conditionalFormatting xmlns:xm="http://schemas.microsoft.com/office/excel/2006/main">
          <x14:cfRule type="iconSet" priority="749" id="{D431854B-2AC8-45C7-B891-203107D06832}">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M126</xm:sqref>
        </x14:conditionalFormatting>
        <x14:conditionalFormatting xmlns:xm="http://schemas.microsoft.com/office/excel/2006/main">
          <x14:cfRule type="iconSet" priority="750" id="{A4F0BD95-69DE-4074-A4AB-AD8E593464A5}">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M126</xm:sqref>
        </x14:conditionalFormatting>
        <x14:conditionalFormatting xmlns:xm="http://schemas.microsoft.com/office/excel/2006/main">
          <x14:cfRule type="iconSet" priority="747" id="{F3ED69FA-A4AB-4052-A439-5BC104F0B347}">
            <x14:iconSet iconSet="3Symbols" showValue="0" custom="1">
              <x14:cfvo type="percent">
                <xm:f>0</xm:f>
              </x14:cfvo>
              <x14:cfvo type="num">
                <xm:f>0</xm:f>
              </x14:cfvo>
              <x14:cfvo type="num">
                <xm:f>1</xm:f>
              </x14:cfvo>
              <x14:cfIcon iconSet="3Stars" iconId="0"/>
              <x14:cfIcon iconSet="3Stars" iconId="2"/>
              <x14:cfIcon iconSet="3Symbols" iconId="2"/>
            </x14:iconSet>
          </x14:cfRule>
          <xm:sqref>I126</xm:sqref>
        </x14:conditionalFormatting>
        <x14:conditionalFormatting xmlns:xm="http://schemas.microsoft.com/office/excel/2006/main">
          <x14:cfRule type="iconSet" priority="746" id="{26F81BCA-09FC-4C84-9A89-5D4A7E18B049}">
            <x14:iconSet iconSet="3Symbols" showValue="0" custom="1">
              <x14:cfvo type="percent">
                <xm:f>0</xm:f>
              </x14:cfvo>
              <x14:cfvo type="num">
                <xm:f>0</xm:f>
              </x14:cfvo>
              <x14:cfvo type="num">
                <xm:f>1</xm:f>
              </x14:cfvo>
              <x14:cfIcon iconSet="3Stars" iconId="0"/>
              <x14:cfIcon iconSet="3Stars" iconId="2"/>
              <x14:cfIcon iconSet="3Symbols" iconId="2"/>
            </x14:iconSet>
          </x14:cfRule>
          <xm:sqref>L104:L107 J102:L103 J108:L108 L110:L124</xm:sqref>
        </x14:conditionalFormatting>
        <x14:conditionalFormatting xmlns:xm="http://schemas.microsoft.com/office/excel/2006/main">
          <x14:cfRule type="iconSet" priority="744" id="{361DF204-D772-4DFE-AA97-8F7DA658B00E}">
            <x14:iconSet iconSet="3Symbols" showValue="0" custom="1">
              <x14:cfvo type="percent">
                <xm:f>0</xm:f>
              </x14:cfvo>
              <x14:cfvo type="num">
                <xm:f>0</xm:f>
              </x14:cfvo>
              <x14:cfvo type="num">
                <xm:f>1</xm:f>
              </x14:cfvo>
              <x14:cfIcon iconSet="3Stars" iconId="0"/>
              <x14:cfIcon iconSet="3Stars" iconId="2"/>
              <x14:cfIcon iconSet="3Symbols" iconId="2"/>
            </x14:iconSet>
          </x14:cfRule>
          <xm:sqref>L125</xm:sqref>
        </x14:conditionalFormatting>
        <x14:conditionalFormatting xmlns:xm="http://schemas.microsoft.com/office/excel/2006/main">
          <x14:cfRule type="iconSet" priority="738" id="{F7B179A5-6D04-4B61-B3A7-61A85E917111}">
            <x14:iconSet iconSet="3Symbols" showValue="0" custom="1">
              <x14:cfvo type="percent">
                <xm:f>0</xm:f>
              </x14:cfvo>
              <x14:cfvo type="num">
                <xm:f>0</xm:f>
              </x14:cfvo>
              <x14:cfvo type="num">
                <xm:f>1</xm:f>
              </x14:cfvo>
              <x14:cfIcon iconSet="3Stars" iconId="0"/>
              <x14:cfIcon iconSet="3Stars" iconId="2"/>
              <x14:cfIcon iconSet="3Symbols" iconId="2"/>
            </x14:iconSet>
          </x14:cfRule>
          <xm:sqref>L109</xm:sqref>
        </x14:conditionalFormatting>
        <x14:conditionalFormatting xmlns:xm="http://schemas.microsoft.com/office/excel/2006/main">
          <x14:cfRule type="iconSet" priority="755" id="{168EC518-3401-4FD2-94E1-9003F667C6AD}">
            <x14:iconSet iconSet="3Symbols" showValue="0" custom="1">
              <x14:cfvo type="percent">
                <xm:f>0</xm:f>
              </x14:cfvo>
              <x14:cfvo type="num">
                <xm:f>0</xm:f>
              </x14:cfvo>
              <x14:cfvo type="num">
                <xm:f>1</xm:f>
              </x14:cfvo>
              <x14:cfIcon iconSet="3Stars" iconId="0"/>
              <x14:cfIcon iconSet="3Stars" iconId="2"/>
              <x14:cfIcon iconSet="3Symbols" iconId="2"/>
            </x14:iconSet>
          </x14:cfRule>
          <xm:sqref>I102:I124</xm:sqref>
        </x14:conditionalFormatting>
        <x14:conditionalFormatting xmlns:xm="http://schemas.microsoft.com/office/excel/2006/main">
          <x14:cfRule type="iconSet" priority="756" id="{648DB030-FAB6-46A4-A94F-EDA60009177C}">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M103</xm:sqref>
        </x14:conditionalFormatting>
        <x14:conditionalFormatting xmlns:xm="http://schemas.microsoft.com/office/excel/2006/main">
          <x14:cfRule type="iconSet" priority="757" id="{1CF94539-1A24-46A0-A82A-9CB70135F1CD}">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M108</xm:sqref>
        </x14:conditionalFormatting>
        <x14:conditionalFormatting xmlns:xm="http://schemas.microsoft.com/office/excel/2006/main">
          <x14:cfRule type="iconSet" priority="758" id="{89DF8126-5456-4472-BFCB-1690AD8A290B}">
            <x14:iconSet iconSet="3Symbols" showValue="0" custom="1">
              <x14:cfvo type="percent">
                <xm:f>0</xm:f>
              </x14:cfvo>
              <x14:cfvo type="num">
                <xm:f>0</xm:f>
              </x14:cfvo>
              <x14:cfvo type="num">
                <xm:f>1</xm:f>
              </x14:cfvo>
              <x14:cfIcon iconSet="3Stars" iconId="0"/>
              <x14:cfIcon iconSet="3Stars" iconId="2"/>
              <x14:cfIcon iconSet="3Symbols" iconId="2"/>
            </x14:iconSet>
          </x14:cfRule>
          <xm:sqref>I125</xm:sqref>
        </x14:conditionalFormatting>
        <x14:conditionalFormatting xmlns:xm="http://schemas.microsoft.com/office/excel/2006/main">
          <x14:cfRule type="iconSet" priority="759" id="{060B6313-E8B9-4E84-969E-17EBB0E68802}">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M125</xm:sqref>
        </x14:conditionalFormatting>
        <x14:conditionalFormatting xmlns:xm="http://schemas.microsoft.com/office/excel/2006/main">
          <x14:cfRule type="iconSet" priority="760" id="{B3CC2AA2-5E5B-4531-ACFB-BE3D9160DADD}">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M125</xm:sqref>
        </x14:conditionalFormatting>
        <x14:conditionalFormatting xmlns:xm="http://schemas.microsoft.com/office/excel/2006/main">
          <x14:cfRule type="iconSet" priority="7667" id="{6262AB49-518B-4379-AB21-CBCE202E3471}">
            <x14:iconSet iconSet="3Symbols" showValue="0" custom="1">
              <x14:cfvo type="percent">
                <xm:f>0</xm:f>
              </x14:cfvo>
              <x14:cfvo type="num">
                <xm:f>0</xm:f>
              </x14:cfvo>
              <x14:cfvo type="num">
                <xm:f>1</xm:f>
              </x14:cfvo>
              <x14:cfIcon iconSet="3Stars" iconId="0"/>
              <x14:cfIcon iconSet="3Stars" iconId="2"/>
              <x14:cfIcon iconSet="3Symbols" iconId="2"/>
            </x14:iconSet>
          </x14:cfRule>
          <xm:sqref>I87:I93 I80 I95:I100</xm:sqref>
        </x14:conditionalFormatting>
        <x14:conditionalFormatting xmlns:xm="http://schemas.microsoft.com/office/excel/2006/main">
          <x14:cfRule type="iconSet" priority="731" id="{0586E48D-4FA8-4FBD-8DE6-F4208D926C75}">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M127</xm:sqref>
        </x14:conditionalFormatting>
        <x14:conditionalFormatting xmlns:xm="http://schemas.microsoft.com/office/excel/2006/main">
          <x14:cfRule type="iconSet" priority="732" id="{0E76EFD0-3751-4629-B22F-1EEF8EA63958}">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M127</xm:sqref>
        </x14:conditionalFormatting>
        <x14:conditionalFormatting xmlns:xm="http://schemas.microsoft.com/office/excel/2006/main">
          <x14:cfRule type="iconSet" priority="733" id="{22D74265-5917-4D0E-ACA6-D14F246F8A7E}">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M127</xm:sqref>
        </x14:conditionalFormatting>
        <x14:conditionalFormatting xmlns:xm="http://schemas.microsoft.com/office/excel/2006/main">
          <x14:cfRule type="iconSet" priority="734" id="{78EFDFBA-42CB-4C6B-B8C8-20C95D29B3F2}">
            <x14:iconSet iconSet="3Symbols" showValue="0" custom="1">
              <x14:cfvo type="percent">
                <xm:f>0</xm:f>
              </x14:cfvo>
              <x14:cfvo type="num">
                <xm:f>0</xm:f>
              </x14:cfvo>
              <x14:cfvo type="num">
                <xm:f>1</xm:f>
              </x14:cfvo>
              <x14:cfIcon iconSet="3Stars" iconId="0"/>
              <x14:cfIcon iconSet="3Stars" iconId="2"/>
              <x14:cfIcon iconSet="3Symbols" iconId="2"/>
            </x14:iconSet>
          </x14:cfRule>
          <xm:sqref>I127</xm:sqref>
        </x14:conditionalFormatting>
        <x14:conditionalFormatting xmlns:xm="http://schemas.microsoft.com/office/excel/2006/main">
          <x14:cfRule type="iconSet" priority="707" id="{617737E0-0162-46B9-B35F-9EC6EBE32AA6}">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K101:L101</xm:sqref>
        </x14:conditionalFormatting>
        <x14:conditionalFormatting xmlns:xm="http://schemas.microsoft.com/office/excel/2006/main">
          <x14:cfRule type="iconSet" priority="708" id="{83FB0ADC-5F2E-4756-B4BC-6049BCD49C61}">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K101:L101</xm:sqref>
        </x14:conditionalFormatting>
        <x14:conditionalFormatting xmlns:xm="http://schemas.microsoft.com/office/excel/2006/main">
          <x14:cfRule type="iconSet" priority="704" id="{20F1F2BD-08D8-40D4-8BCA-5623AB2BEEEB}">
            <x14:iconSet showValue="0" custom="1">
              <x14:cfvo type="percent">
                <xm:f>0</xm:f>
              </x14:cfvo>
              <x14:cfvo type="num">
                <xm:f>0</xm:f>
              </x14:cfvo>
              <x14:cfvo type="num">
                <xm:f>10</xm:f>
              </x14:cfvo>
              <x14:cfIcon iconSet="3TrafficLights1" iconId="0"/>
              <x14:cfIcon iconSet="3TrafficLights1" iconId="1"/>
              <x14:cfIcon iconSet="3Symbols" iconId="1"/>
            </x14:iconSet>
          </x14:cfRule>
          <xm:sqref>K101:L101</xm:sqref>
        </x14:conditionalFormatting>
        <x14:conditionalFormatting xmlns:xm="http://schemas.microsoft.com/office/excel/2006/main">
          <x14:cfRule type="iconSet" priority="664" id="{E06CAF58-F8A0-4C5C-9F7A-C76C3BC0F242}">
            <x14:iconSet iconSet="3Stars" showValue="0" custom="1">
              <x14:cfvo type="percent">
                <xm:f>0</xm:f>
              </x14:cfvo>
              <x14:cfvo type="num">
                <xm:f>0</xm:f>
              </x14:cfvo>
              <x14:cfvo type="num">
                <xm:f>1</xm:f>
              </x14:cfvo>
              <x14:cfIcon iconSet="3Stars" iconId="0"/>
              <x14:cfIcon iconSet="3Stars" iconId="2"/>
              <x14:cfIcon iconSet="3Symbols" iconId="2"/>
            </x14:iconSet>
          </x14:cfRule>
          <xm:sqref>J4</xm:sqref>
        </x14:conditionalFormatting>
        <x14:conditionalFormatting xmlns:xm="http://schemas.microsoft.com/office/excel/2006/main">
          <x14:cfRule type="iconSet" priority="660" id="{DFA6A89F-B39A-4071-83E7-0E3EB40AC1FF}">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K4</xm:sqref>
        </x14:conditionalFormatting>
        <x14:conditionalFormatting xmlns:xm="http://schemas.microsoft.com/office/excel/2006/main">
          <x14:cfRule type="iconSet" priority="603" id="{9E67413B-ABE3-4155-8B97-E8E76D909F79}">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K31</xm:sqref>
        </x14:conditionalFormatting>
        <x14:conditionalFormatting xmlns:xm="http://schemas.microsoft.com/office/excel/2006/main">
          <x14:cfRule type="iconSet" priority="604" id="{E2A4674A-00C2-4715-B367-8823376FD098}">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K31</xm:sqref>
        </x14:conditionalFormatting>
        <x14:conditionalFormatting xmlns:xm="http://schemas.microsoft.com/office/excel/2006/main">
          <x14:cfRule type="iconSet" priority="597" id="{B5EC280C-1785-4432-9DD7-86B143D41AE7}">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K32</xm:sqref>
        </x14:conditionalFormatting>
        <x14:conditionalFormatting xmlns:xm="http://schemas.microsoft.com/office/excel/2006/main">
          <x14:cfRule type="iconSet" priority="598" id="{541E6D41-7FD5-4BCF-A8B8-7888023F0DFA}">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K32</xm:sqref>
        </x14:conditionalFormatting>
        <x14:conditionalFormatting xmlns:xm="http://schemas.microsoft.com/office/excel/2006/main">
          <x14:cfRule type="iconSet" priority="567" id="{196E0B9C-E652-45E2-BD5A-8283F5703BCB}">
            <x14:iconSet iconSet="3Symbols" showValue="0" custom="1">
              <x14:cfvo type="percent">
                <xm:f>0</xm:f>
              </x14:cfvo>
              <x14:cfvo type="num">
                <xm:f>0</xm:f>
              </x14:cfvo>
              <x14:cfvo type="num">
                <xm:f>1</xm:f>
              </x14:cfvo>
              <x14:cfIcon iconSet="3Stars" iconId="0"/>
              <x14:cfIcon iconSet="3Stars" iconId="2"/>
              <x14:cfIcon iconSet="3Symbols" iconId="2"/>
            </x14:iconSet>
          </x14:cfRule>
          <xm:sqref>J101</xm:sqref>
        </x14:conditionalFormatting>
        <x14:conditionalFormatting xmlns:xm="http://schemas.microsoft.com/office/excel/2006/main">
          <x14:cfRule type="iconSet" priority="564" id="{A2F13BB6-59F1-4B5E-AFF3-C32AFCDDFDC6}">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K126:L126</xm:sqref>
        </x14:conditionalFormatting>
        <x14:conditionalFormatting xmlns:xm="http://schemas.microsoft.com/office/excel/2006/main">
          <x14:cfRule type="iconSet" priority="565" id="{5380EE9E-FD75-4965-A460-184CAB54F84A}">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K126:L126</xm:sqref>
        </x14:conditionalFormatting>
        <x14:conditionalFormatting xmlns:xm="http://schemas.microsoft.com/office/excel/2006/main">
          <x14:cfRule type="iconSet" priority="561" id="{E9DFAB3E-D50C-4783-953E-4D7ADBDF5BD0}">
            <x14:iconSet showValue="0" custom="1">
              <x14:cfvo type="percent">
                <xm:f>0</xm:f>
              </x14:cfvo>
              <x14:cfvo type="num">
                <xm:f>0</xm:f>
              </x14:cfvo>
              <x14:cfvo type="num">
                <xm:f>10</xm:f>
              </x14:cfvo>
              <x14:cfIcon iconSet="3TrafficLights1" iconId="0"/>
              <x14:cfIcon iconSet="3TrafficLights1" iconId="1"/>
              <x14:cfIcon iconSet="3Symbols" iconId="1"/>
            </x14:iconSet>
          </x14:cfRule>
          <xm:sqref>K126:L126</xm:sqref>
        </x14:conditionalFormatting>
        <x14:conditionalFormatting xmlns:xm="http://schemas.microsoft.com/office/excel/2006/main">
          <x14:cfRule type="iconSet" priority="558" id="{80F7847C-9506-4D0C-985C-9AF371EB41B2}">
            <x14:iconSet iconSet="3Symbols" showValue="0" custom="1">
              <x14:cfvo type="percent">
                <xm:f>0</xm:f>
              </x14:cfvo>
              <x14:cfvo type="num">
                <xm:f>0</xm:f>
              </x14:cfvo>
              <x14:cfvo type="num">
                <xm:f>1</xm:f>
              </x14:cfvo>
              <x14:cfIcon iconSet="3Stars" iconId="0"/>
              <x14:cfIcon iconSet="3Stars" iconId="2"/>
              <x14:cfIcon iconSet="3Symbols" iconId="2"/>
            </x14:iconSet>
          </x14:cfRule>
          <xm:sqref>J126</xm:sqref>
        </x14:conditionalFormatting>
        <x14:conditionalFormatting xmlns:xm="http://schemas.microsoft.com/office/excel/2006/main">
          <x14:cfRule type="iconSet" priority="555" id="{CAB518D0-A9F7-4390-9BAF-128A2E96342D}">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K132:L132</xm:sqref>
        </x14:conditionalFormatting>
        <x14:conditionalFormatting xmlns:xm="http://schemas.microsoft.com/office/excel/2006/main">
          <x14:cfRule type="iconSet" priority="556" id="{ED6AB949-F4CD-4A2C-B00E-38F45749A2D7}">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K132:L132</xm:sqref>
        </x14:conditionalFormatting>
        <x14:conditionalFormatting xmlns:xm="http://schemas.microsoft.com/office/excel/2006/main">
          <x14:cfRule type="iconSet" priority="552" id="{7666437C-DA93-45AD-9FB2-7243BD5A22B8}">
            <x14:iconSet showValue="0" custom="1">
              <x14:cfvo type="percent">
                <xm:f>0</xm:f>
              </x14:cfvo>
              <x14:cfvo type="num">
                <xm:f>0</xm:f>
              </x14:cfvo>
              <x14:cfvo type="num">
                <xm:f>10</xm:f>
              </x14:cfvo>
              <x14:cfIcon iconSet="3TrafficLights1" iconId="0"/>
              <x14:cfIcon iconSet="3TrafficLights1" iconId="1"/>
              <x14:cfIcon iconSet="3Symbols" iconId="1"/>
            </x14:iconSet>
          </x14:cfRule>
          <xm:sqref>K132:L132</xm:sqref>
        </x14:conditionalFormatting>
        <x14:conditionalFormatting xmlns:xm="http://schemas.microsoft.com/office/excel/2006/main">
          <x14:cfRule type="iconSet" priority="549" id="{8EA6EF9C-74E6-4C50-813D-755140C28342}">
            <x14:iconSet iconSet="3Symbols" showValue="0" custom="1">
              <x14:cfvo type="percent">
                <xm:f>0</xm:f>
              </x14:cfvo>
              <x14:cfvo type="num">
                <xm:f>0</xm:f>
              </x14:cfvo>
              <x14:cfvo type="num">
                <xm:f>1</xm:f>
              </x14:cfvo>
              <x14:cfIcon iconSet="3Stars" iconId="0"/>
              <x14:cfIcon iconSet="3Stars" iconId="2"/>
              <x14:cfIcon iconSet="3Symbols" iconId="2"/>
            </x14:iconSet>
          </x14:cfRule>
          <xm:sqref>J132</xm:sqref>
        </x14:conditionalFormatting>
        <x14:conditionalFormatting xmlns:xm="http://schemas.microsoft.com/office/excel/2006/main">
          <x14:cfRule type="iconSet" priority="546" id="{23D01D8F-7127-472D-8B47-64FB10F12503}">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K135:L135</xm:sqref>
        </x14:conditionalFormatting>
        <x14:conditionalFormatting xmlns:xm="http://schemas.microsoft.com/office/excel/2006/main">
          <x14:cfRule type="iconSet" priority="547" id="{7665CDB0-2FDD-4AA8-BCFB-F84D73719EEE}">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K135:L135</xm:sqref>
        </x14:conditionalFormatting>
        <x14:conditionalFormatting xmlns:xm="http://schemas.microsoft.com/office/excel/2006/main">
          <x14:cfRule type="iconSet" priority="543" id="{D08FB666-458F-466C-A2FC-3B38A7311FA3}">
            <x14:iconSet showValue="0" custom="1">
              <x14:cfvo type="percent">
                <xm:f>0</xm:f>
              </x14:cfvo>
              <x14:cfvo type="num">
                <xm:f>0</xm:f>
              </x14:cfvo>
              <x14:cfvo type="num">
                <xm:f>10</xm:f>
              </x14:cfvo>
              <x14:cfIcon iconSet="3TrafficLights1" iconId="0"/>
              <x14:cfIcon iconSet="3TrafficLights1" iconId="1"/>
              <x14:cfIcon iconSet="3Symbols" iconId="1"/>
            </x14:iconSet>
          </x14:cfRule>
          <xm:sqref>K135:L135</xm:sqref>
        </x14:conditionalFormatting>
        <x14:conditionalFormatting xmlns:xm="http://schemas.microsoft.com/office/excel/2006/main">
          <x14:cfRule type="iconSet" priority="540" id="{5420E73B-CB1A-4C7E-8563-2BEC09BC906C}">
            <x14:iconSet iconSet="3Symbols" showValue="0" custom="1">
              <x14:cfvo type="percent">
                <xm:f>0</xm:f>
              </x14:cfvo>
              <x14:cfvo type="num">
                <xm:f>0</xm:f>
              </x14:cfvo>
              <x14:cfvo type="num">
                <xm:f>1</xm:f>
              </x14:cfvo>
              <x14:cfIcon iconSet="3Stars" iconId="0"/>
              <x14:cfIcon iconSet="3Stars" iconId="2"/>
              <x14:cfIcon iconSet="3Symbols" iconId="2"/>
            </x14:iconSet>
          </x14:cfRule>
          <xm:sqref>J135</xm:sqref>
        </x14:conditionalFormatting>
        <x14:conditionalFormatting xmlns:xm="http://schemas.microsoft.com/office/excel/2006/main">
          <x14:cfRule type="iconSet" priority="537" id="{ACE5F7DE-8C9B-4AB7-8DF1-F325A40C8A65}">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K140:L140</xm:sqref>
        </x14:conditionalFormatting>
        <x14:conditionalFormatting xmlns:xm="http://schemas.microsoft.com/office/excel/2006/main">
          <x14:cfRule type="iconSet" priority="538" id="{5DC5D39E-3BB0-4AA9-88B7-FC4F7650A0EC}">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K140:L140</xm:sqref>
        </x14:conditionalFormatting>
        <x14:conditionalFormatting xmlns:xm="http://schemas.microsoft.com/office/excel/2006/main">
          <x14:cfRule type="iconSet" priority="534" id="{8964B0E2-5635-494C-868D-F4BA90AAF94F}">
            <x14:iconSet showValue="0" custom="1">
              <x14:cfvo type="percent">
                <xm:f>0</xm:f>
              </x14:cfvo>
              <x14:cfvo type="num">
                <xm:f>0</xm:f>
              </x14:cfvo>
              <x14:cfvo type="num">
                <xm:f>10</xm:f>
              </x14:cfvo>
              <x14:cfIcon iconSet="3TrafficLights1" iconId="0"/>
              <x14:cfIcon iconSet="3TrafficLights1" iconId="1"/>
              <x14:cfIcon iconSet="3Symbols" iconId="1"/>
            </x14:iconSet>
          </x14:cfRule>
          <xm:sqref>K140:L140</xm:sqref>
        </x14:conditionalFormatting>
        <x14:conditionalFormatting xmlns:xm="http://schemas.microsoft.com/office/excel/2006/main">
          <x14:cfRule type="iconSet" priority="531" id="{47E97EC9-4762-4739-9003-50E523D72BC2}">
            <x14:iconSet iconSet="3Symbols" showValue="0" custom="1">
              <x14:cfvo type="percent">
                <xm:f>0</xm:f>
              </x14:cfvo>
              <x14:cfvo type="num">
                <xm:f>0</xm:f>
              </x14:cfvo>
              <x14:cfvo type="num">
                <xm:f>1</xm:f>
              </x14:cfvo>
              <x14:cfIcon iconSet="3Stars" iconId="0"/>
              <x14:cfIcon iconSet="3Stars" iconId="2"/>
              <x14:cfIcon iconSet="3Symbols" iconId="2"/>
            </x14:iconSet>
          </x14:cfRule>
          <xm:sqref>J140</xm:sqref>
        </x14:conditionalFormatting>
        <x14:conditionalFormatting xmlns:xm="http://schemas.microsoft.com/office/excel/2006/main">
          <x14:cfRule type="iconSet" priority="528" id="{BA478C42-A81E-448E-B056-EBB44FEFBBDC}">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K146:L146</xm:sqref>
        </x14:conditionalFormatting>
        <x14:conditionalFormatting xmlns:xm="http://schemas.microsoft.com/office/excel/2006/main">
          <x14:cfRule type="iconSet" priority="529" id="{A4C9C8F7-97FA-4E51-B840-87801CEA42CE}">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K146:L146</xm:sqref>
        </x14:conditionalFormatting>
        <x14:conditionalFormatting xmlns:xm="http://schemas.microsoft.com/office/excel/2006/main">
          <x14:cfRule type="iconSet" priority="525" id="{B466E549-3FD0-4586-897C-4DEB3CAA908F}">
            <x14:iconSet showValue="0" custom="1">
              <x14:cfvo type="percent">
                <xm:f>0</xm:f>
              </x14:cfvo>
              <x14:cfvo type="num">
                <xm:f>0</xm:f>
              </x14:cfvo>
              <x14:cfvo type="num">
                <xm:f>10</xm:f>
              </x14:cfvo>
              <x14:cfIcon iconSet="3TrafficLights1" iconId="0"/>
              <x14:cfIcon iconSet="3TrafficLights1" iconId="1"/>
              <x14:cfIcon iconSet="3Symbols" iconId="1"/>
            </x14:iconSet>
          </x14:cfRule>
          <xm:sqref>K146:L146</xm:sqref>
        </x14:conditionalFormatting>
        <x14:conditionalFormatting xmlns:xm="http://schemas.microsoft.com/office/excel/2006/main">
          <x14:cfRule type="iconSet" priority="522" id="{B360BF1E-0CBA-4C7E-A252-301B74D1DD6B}">
            <x14:iconSet iconSet="3Symbols" showValue="0" custom="1">
              <x14:cfvo type="percent">
                <xm:f>0</xm:f>
              </x14:cfvo>
              <x14:cfvo type="num">
                <xm:f>0</xm:f>
              </x14:cfvo>
              <x14:cfvo type="num">
                <xm:f>1</xm:f>
              </x14:cfvo>
              <x14:cfIcon iconSet="3Stars" iconId="0"/>
              <x14:cfIcon iconSet="3Stars" iconId="2"/>
              <x14:cfIcon iconSet="3Symbols" iconId="2"/>
            </x14:iconSet>
          </x14:cfRule>
          <xm:sqref>J146</xm:sqref>
        </x14:conditionalFormatting>
        <x14:conditionalFormatting xmlns:xm="http://schemas.microsoft.com/office/excel/2006/main">
          <x14:cfRule type="iconSet" priority="516" id="{A468004C-61BB-4C98-B747-7693315F1FD0}">
            <x14:iconSet iconSet="3Symbols" showValue="0" custom="1">
              <x14:cfvo type="percent">
                <xm:f>0</xm:f>
              </x14:cfvo>
              <x14:cfvo type="num">
                <xm:f>0</xm:f>
              </x14:cfvo>
              <x14:cfvo type="num">
                <xm:f>1</xm:f>
              </x14:cfvo>
              <x14:cfIcon iconSet="3Stars" iconId="0"/>
              <x14:cfIcon iconSet="3Stars" iconId="2"/>
              <x14:cfIcon iconSet="3Symbols" iconId="2"/>
            </x14:iconSet>
          </x14:cfRule>
          <xm:sqref>J36:J37</xm:sqref>
        </x14:conditionalFormatting>
        <x14:conditionalFormatting xmlns:xm="http://schemas.microsoft.com/office/excel/2006/main">
          <x14:cfRule type="iconSet" priority="513" id="{42757067-4A71-4F69-8546-ABA9DB908ECB}">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K36:K37</xm:sqref>
        </x14:conditionalFormatting>
        <x14:conditionalFormatting xmlns:xm="http://schemas.microsoft.com/office/excel/2006/main">
          <x14:cfRule type="iconSet" priority="514" id="{E3B4DFC3-70D6-415F-86BF-B884359B44AD}">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K36:K37</xm:sqref>
        </x14:conditionalFormatting>
        <x14:conditionalFormatting xmlns:xm="http://schemas.microsoft.com/office/excel/2006/main">
          <x14:cfRule type="iconSet" priority="508" id="{64E9DC77-40F7-405D-9F30-32074FAB6695}">
            <x14:iconSet iconSet="3Symbols" showValue="0" custom="1">
              <x14:cfvo type="percent">
                <xm:f>0</xm:f>
              </x14:cfvo>
              <x14:cfvo type="num">
                <xm:f>0</xm:f>
              </x14:cfvo>
              <x14:cfvo type="num">
                <xm:f>1</xm:f>
              </x14:cfvo>
              <x14:cfIcon iconSet="3Stars" iconId="0"/>
              <x14:cfIcon iconSet="3Stars" iconId="2"/>
              <x14:cfIcon iconSet="3Symbols" iconId="2"/>
            </x14:iconSet>
          </x14:cfRule>
          <xm:sqref>J41:J43</xm:sqref>
        </x14:conditionalFormatting>
        <x14:conditionalFormatting xmlns:xm="http://schemas.microsoft.com/office/excel/2006/main">
          <x14:cfRule type="iconSet" priority="505" id="{3D5C1036-3BE1-4477-9170-C1A4A836C36A}">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K41:K43</xm:sqref>
        </x14:conditionalFormatting>
        <x14:conditionalFormatting xmlns:xm="http://schemas.microsoft.com/office/excel/2006/main">
          <x14:cfRule type="iconSet" priority="506" id="{6FB1CE2C-7510-4FE2-B280-CADC0BE49ADE}">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K41:K43</xm:sqref>
        </x14:conditionalFormatting>
        <x14:conditionalFormatting xmlns:xm="http://schemas.microsoft.com/office/excel/2006/main">
          <x14:cfRule type="iconSet" priority="498" id="{FA9E8A2F-8CC0-4903-B03F-914EA0CA9F07}">
            <x14:iconSet iconSet="3Symbols" showValue="0" custom="1">
              <x14:cfvo type="percent">
                <xm:f>0</xm:f>
              </x14:cfvo>
              <x14:cfvo type="num">
                <xm:f>0</xm:f>
              </x14:cfvo>
              <x14:cfvo type="num">
                <xm:f>1</xm:f>
              </x14:cfvo>
              <x14:cfIcon iconSet="3Stars" iconId="0"/>
              <x14:cfIcon iconSet="3Stars" iconId="2"/>
              <x14:cfIcon iconSet="3Symbols" iconId="2"/>
            </x14:iconSet>
          </x14:cfRule>
          <xm:sqref>J47:J48</xm:sqref>
        </x14:conditionalFormatting>
        <x14:conditionalFormatting xmlns:xm="http://schemas.microsoft.com/office/excel/2006/main">
          <x14:cfRule type="iconSet" priority="496" id="{C94504FA-C899-4FCA-B0A0-648356365CAE}">
            <x14:iconSet iconSet="3Symbols" showValue="0" custom="1">
              <x14:cfvo type="percent">
                <xm:f>0</xm:f>
              </x14:cfvo>
              <x14:cfvo type="num">
                <xm:f>0</xm:f>
              </x14:cfvo>
              <x14:cfvo type="num">
                <xm:f>1</xm:f>
              </x14:cfvo>
              <x14:cfIcon iconSet="3Stars" iconId="0"/>
              <x14:cfIcon iconSet="3Stars" iconId="2"/>
              <x14:cfIcon iconSet="3Symbols" iconId="2"/>
            </x14:iconSet>
          </x14:cfRule>
          <xm:sqref>J46</xm:sqref>
        </x14:conditionalFormatting>
        <x14:conditionalFormatting xmlns:xm="http://schemas.microsoft.com/office/excel/2006/main">
          <x14:cfRule type="iconSet" priority="493" id="{C604D971-3000-4C4A-B010-D090E4882FCC}">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K46:K48</xm:sqref>
        </x14:conditionalFormatting>
        <x14:conditionalFormatting xmlns:xm="http://schemas.microsoft.com/office/excel/2006/main">
          <x14:cfRule type="iconSet" priority="494" id="{08BC5383-A289-46EB-8AE4-7187415BD8F6}">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K46:K48</xm:sqref>
        </x14:conditionalFormatting>
        <x14:conditionalFormatting xmlns:xm="http://schemas.microsoft.com/office/excel/2006/main">
          <x14:cfRule type="iconSet" priority="488" id="{530DE12A-98FD-402E-86EC-6A5072BBD98C}">
            <x14:iconSet iconSet="3Symbols" showValue="0" custom="1">
              <x14:cfvo type="percent">
                <xm:f>0</xm:f>
              </x14:cfvo>
              <x14:cfvo type="num">
                <xm:f>0</xm:f>
              </x14:cfvo>
              <x14:cfvo type="num">
                <xm:f>1</xm:f>
              </x14:cfvo>
              <x14:cfIcon iconSet="3Stars" iconId="0"/>
              <x14:cfIcon iconSet="3Stars" iconId="2"/>
              <x14:cfIcon iconSet="3Symbols" iconId="2"/>
            </x14:iconSet>
          </x14:cfRule>
          <xm:sqref>J51:J52</xm:sqref>
        </x14:conditionalFormatting>
        <x14:conditionalFormatting xmlns:xm="http://schemas.microsoft.com/office/excel/2006/main">
          <x14:cfRule type="iconSet" priority="485" id="{022CFD91-973C-4FF4-B305-BEC867E45E68}">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K51:K52</xm:sqref>
        </x14:conditionalFormatting>
        <x14:conditionalFormatting xmlns:xm="http://schemas.microsoft.com/office/excel/2006/main">
          <x14:cfRule type="iconSet" priority="486" id="{17482A7C-72C8-45EA-94F2-F683D4FBA5E0}">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K51:K52</xm:sqref>
        </x14:conditionalFormatting>
        <x14:conditionalFormatting xmlns:xm="http://schemas.microsoft.com/office/excel/2006/main">
          <x14:cfRule type="iconSet" priority="478" id="{161F23E6-875F-464C-A2A9-1442B2A5253D}">
            <x14:iconSet iconSet="3Symbols" showValue="0" custom="1">
              <x14:cfvo type="percent">
                <xm:f>0</xm:f>
              </x14:cfvo>
              <x14:cfvo type="num">
                <xm:f>0</xm:f>
              </x14:cfvo>
              <x14:cfvo type="num">
                <xm:f>1</xm:f>
              </x14:cfvo>
              <x14:cfIcon iconSet="3Stars" iconId="0"/>
              <x14:cfIcon iconSet="3Stars" iconId="2"/>
              <x14:cfIcon iconSet="3Symbols" iconId="2"/>
            </x14:iconSet>
          </x14:cfRule>
          <xm:sqref>J57</xm:sqref>
        </x14:conditionalFormatting>
        <x14:conditionalFormatting xmlns:xm="http://schemas.microsoft.com/office/excel/2006/main">
          <x14:cfRule type="iconSet" priority="476" id="{F803EEA3-2FA0-4CAE-B48C-12F5227A110F}">
            <x14:iconSet iconSet="3Symbols" showValue="0" custom="1">
              <x14:cfvo type="percent">
                <xm:f>0</xm:f>
              </x14:cfvo>
              <x14:cfvo type="num">
                <xm:f>0</xm:f>
              </x14:cfvo>
              <x14:cfvo type="num">
                <xm:f>1</xm:f>
              </x14:cfvo>
              <x14:cfIcon iconSet="3Stars" iconId="0"/>
              <x14:cfIcon iconSet="3Stars" iconId="2"/>
              <x14:cfIcon iconSet="3Symbols" iconId="2"/>
            </x14:iconSet>
          </x14:cfRule>
          <xm:sqref>J56</xm:sqref>
        </x14:conditionalFormatting>
        <x14:conditionalFormatting xmlns:xm="http://schemas.microsoft.com/office/excel/2006/main">
          <x14:cfRule type="iconSet" priority="473" id="{F90B0B51-9227-4B52-BF0C-080C85A1396C}">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K56:K57</xm:sqref>
        </x14:conditionalFormatting>
        <x14:conditionalFormatting xmlns:xm="http://schemas.microsoft.com/office/excel/2006/main">
          <x14:cfRule type="iconSet" priority="474" id="{3627C532-9FAF-4F94-A80E-C99DB6DB486A}">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K56:K57</xm:sqref>
        </x14:conditionalFormatting>
        <x14:conditionalFormatting xmlns:xm="http://schemas.microsoft.com/office/excel/2006/main">
          <x14:cfRule type="iconSet" priority="468" id="{9D0B9CF9-1A99-4309-9628-39B4D30F5EEA}">
            <x14:iconSet iconSet="3Symbols" showValue="0" custom="1">
              <x14:cfvo type="percent">
                <xm:f>0</xm:f>
              </x14:cfvo>
              <x14:cfvo type="num">
                <xm:f>0</xm:f>
              </x14:cfvo>
              <x14:cfvo type="num">
                <xm:f>1</xm:f>
              </x14:cfvo>
              <x14:cfIcon iconSet="3Stars" iconId="0"/>
              <x14:cfIcon iconSet="3Stars" iconId="2"/>
              <x14:cfIcon iconSet="3Symbols" iconId="2"/>
            </x14:iconSet>
          </x14:cfRule>
          <xm:sqref>J60</xm:sqref>
        </x14:conditionalFormatting>
        <x14:conditionalFormatting xmlns:xm="http://schemas.microsoft.com/office/excel/2006/main">
          <x14:cfRule type="iconSet" priority="465" id="{33644AE8-CEBA-48A8-90E2-9B230BD40C72}">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K60</xm:sqref>
        </x14:conditionalFormatting>
        <x14:conditionalFormatting xmlns:xm="http://schemas.microsoft.com/office/excel/2006/main">
          <x14:cfRule type="iconSet" priority="466" id="{80D6BCD4-EF00-407A-BB59-E7546A5BDCBA}">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K60</xm:sqref>
        </x14:conditionalFormatting>
        <x14:conditionalFormatting xmlns:xm="http://schemas.microsoft.com/office/excel/2006/main">
          <x14:cfRule type="iconSet" priority="458" id="{0B4349CC-B207-45F8-8D0C-815B196D08B3}">
            <x14:iconSet iconSet="3Symbols" showValue="0" custom="1">
              <x14:cfvo type="percent">
                <xm:f>0</xm:f>
              </x14:cfvo>
              <x14:cfvo type="num">
                <xm:f>0</xm:f>
              </x14:cfvo>
              <x14:cfvo type="num">
                <xm:f>1</xm:f>
              </x14:cfvo>
              <x14:cfIcon iconSet="3Stars" iconId="0"/>
              <x14:cfIcon iconSet="3Stars" iconId="2"/>
              <x14:cfIcon iconSet="3Symbols" iconId="2"/>
            </x14:iconSet>
          </x14:cfRule>
          <xm:sqref>J63 J65</xm:sqref>
        </x14:conditionalFormatting>
        <x14:conditionalFormatting xmlns:xm="http://schemas.microsoft.com/office/excel/2006/main">
          <x14:cfRule type="iconSet" priority="455" id="{10924CA9-558B-42FE-A4F3-D603B2E35663}">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K63</xm:sqref>
        </x14:conditionalFormatting>
        <x14:conditionalFormatting xmlns:xm="http://schemas.microsoft.com/office/excel/2006/main">
          <x14:cfRule type="iconSet" priority="456" id="{9BBEEC4F-AAEE-4272-AA14-408CC4A9C9AB}">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K63</xm:sqref>
        </x14:conditionalFormatting>
        <x14:conditionalFormatting xmlns:xm="http://schemas.microsoft.com/office/excel/2006/main">
          <x14:cfRule type="iconSet" priority="453" id="{9874BA60-B9FF-40A2-95FC-AE241DA4A2A0}">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K65</xm:sqref>
        </x14:conditionalFormatting>
        <x14:conditionalFormatting xmlns:xm="http://schemas.microsoft.com/office/excel/2006/main">
          <x14:cfRule type="iconSet" priority="454" id="{A1E66870-C68E-4DC2-B783-C02F934F21E3}">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K65</xm:sqref>
        </x14:conditionalFormatting>
        <x14:conditionalFormatting xmlns:xm="http://schemas.microsoft.com/office/excel/2006/main">
          <x14:cfRule type="iconSet" priority="446" id="{AB05EA4F-6CCB-4065-8254-4A8C585353DF}">
            <x14:iconSet iconSet="3Symbols" showValue="0" custom="1">
              <x14:cfvo type="percent">
                <xm:f>0</xm:f>
              </x14:cfvo>
              <x14:cfvo type="num">
                <xm:f>0</xm:f>
              </x14:cfvo>
              <x14:cfvo type="num">
                <xm:f>1</xm:f>
              </x14:cfvo>
              <x14:cfIcon iconSet="3Stars" iconId="0"/>
              <x14:cfIcon iconSet="3Stars" iconId="2"/>
              <x14:cfIcon iconSet="3Symbols" iconId="2"/>
            </x14:iconSet>
          </x14:cfRule>
          <xm:sqref>J68 J70</xm:sqref>
        </x14:conditionalFormatting>
        <x14:conditionalFormatting xmlns:xm="http://schemas.microsoft.com/office/excel/2006/main">
          <x14:cfRule type="iconSet" priority="443" id="{A384F1BB-D24F-41FE-8C99-A5443B6FF94D}">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K68</xm:sqref>
        </x14:conditionalFormatting>
        <x14:conditionalFormatting xmlns:xm="http://schemas.microsoft.com/office/excel/2006/main">
          <x14:cfRule type="iconSet" priority="444" id="{0B288842-A3FA-4E4C-8E82-1285844D916E}">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K68</xm:sqref>
        </x14:conditionalFormatting>
        <x14:conditionalFormatting xmlns:xm="http://schemas.microsoft.com/office/excel/2006/main">
          <x14:cfRule type="iconSet" priority="441" id="{3A1D130F-9184-4E2B-B722-1516487296B7}">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K70</xm:sqref>
        </x14:conditionalFormatting>
        <x14:conditionalFormatting xmlns:xm="http://schemas.microsoft.com/office/excel/2006/main">
          <x14:cfRule type="iconSet" priority="442" id="{99CDA796-6C54-4DC9-A186-E9FBBF092DE0}">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K70</xm:sqref>
        </x14:conditionalFormatting>
        <x14:conditionalFormatting xmlns:xm="http://schemas.microsoft.com/office/excel/2006/main">
          <x14:cfRule type="iconSet" priority="434" id="{38D394CF-8B2D-47DA-8186-A5DA3837AB6F}">
            <x14:iconSet iconSet="3Symbols" showValue="0" custom="1">
              <x14:cfvo type="percent">
                <xm:f>0</xm:f>
              </x14:cfvo>
              <x14:cfvo type="num">
                <xm:f>0</xm:f>
              </x14:cfvo>
              <x14:cfvo type="num">
                <xm:f>1</xm:f>
              </x14:cfvo>
              <x14:cfIcon iconSet="3Stars" iconId="0"/>
              <x14:cfIcon iconSet="3Stars" iconId="2"/>
              <x14:cfIcon iconSet="3Symbols" iconId="2"/>
            </x14:iconSet>
          </x14:cfRule>
          <xm:sqref>J73</xm:sqref>
        </x14:conditionalFormatting>
        <x14:conditionalFormatting xmlns:xm="http://schemas.microsoft.com/office/excel/2006/main">
          <x14:cfRule type="iconSet" priority="431" id="{A8BBE82B-B591-4601-933A-5CA572BFD83E}">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K73</xm:sqref>
        </x14:conditionalFormatting>
        <x14:conditionalFormatting xmlns:xm="http://schemas.microsoft.com/office/excel/2006/main">
          <x14:cfRule type="iconSet" priority="432" id="{5968879A-DBBE-442A-8C89-546861ABFBA6}">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K73</xm:sqref>
        </x14:conditionalFormatting>
        <x14:conditionalFormatting xmlns:xm="http://schemas.microsoft.com/office/excel/2006/main">
          <x14:cfRule type="iconSet" priority="408" id="{DD277298-F500-42AC-B964-8BCF3BC4E97A}">
            <x14:iconSet iconSet="3Symbols" showValue="0" custom="1">
              <x14:cfvo type="percent">
                <xm:f>0</xm:f>
              </x14:cfvo>
              <x14:cfvo type="num">
                <xm:f>0</xm:f>
              </x14:cfvo>
              <x14:cfvo type="num">
                <xm:f>1</xm:f>
              </x14:cfvo>
              <x14:cfIcon iconSet="3Stars" iconId="0"/>
              <x14:cfIcon iconSet="3Stars" iconId="2"/>
              <x14:cfIcon iconSet="3Symbols" iconId="2"/>
            </x14:iconSet>
          </x14:cfRule>
          <xm:sqref>J89:J91</xm:sqref>
        </x14:conditionalFormatting>
        <x14:conditionalFormatting xmlns:xm="http://schemas.microsoft.com/office/excel/2006/main">
          <x14:cfRule type="iconSet" priority="405" id="{344D22BD-3B03-45E9-AD7B-E3C31F0C32EF}">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K89:K91</xm:sqref>
        </x14:conditionalFormatting>
        <x14:conditionalFormatting xmlns:xm="http://schemas.microsoft.com/office/excel/2006/main">
          <x14:cfRule type="iconSet" priority="406" id="{D3536E19-006B-4713-A21B-9F795C95DA52}">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K89:K91</xm:sqref>
        </x14:conditionalFormatting>
        <x14:conditionalFormatting xmlns:xm="http://schemas.microsoft.com/office/excel/2006/main">
          <x14:cfRule type="iconSet" priority="400" id="{3440D52C-D48F-4A8D-AE5C-56CACD8BDB9E}">
            <x14:iconSet iconSet="3Symbols" showValue="0" custom="1">
              <x14:cfvo type="percent">
                <xm:f>0</xm:f>
              </x14:cfvo>
              <x14:cfvo type="num">
                <xm:f>0</xm:f>
              </x14:cfvo>
              <x14:cfvo type="num">
                <xm:f>1</xm:f>
              </x14:cfvo>
              <x14:cfIcon iconSet="3Stars" iconId="0"/>
              <x14:cfIcon iconSet="3Stars" iconId="2"/>
              <x14:cfIcon iconSet="3Symbols" iconId="2"/>
            </x14:iconSet>
          </x14:cfRule>
          <xm:sqref>K100</xm:sqref>
        </x14:conditionalFormatting>
        <x14:conditionalFormatting xmlns:xm="http://schemas.microsoft.com/office/excel/2006/main">
          <x14:cfRule type="iconSet" priority="398" id="{C75D96E7-B426-4D1F-904F-9FC3D4634073}">
            <x14:iconSet iconSet="3Symbols" showValue="0" custom="1">
              <x14:cfvo type="percent">
                <xm:f>0</xm:f>
              </x14:cfvo>
              <x14:cfvo type="num">
                <xm:f>0</xm:f>
              </x14:cfvo>
              <x14:cfvo type="num">
                <xm:f>1</xm:f>
              </x14:cfvo>
              <x14:cfIcon iconSet="3Stars" iconId="0"/>
              <x14:cfIcon iconSet="3Stars" iconId="2"/>
              <x14:cfIcon iconSet="3Symbols" iconId="2"/>
            </x14:iconSet>
          </x14:cfRule>
          <xm:sqref>J100</xm:sqref>
        </x14:conditionalFormatting>
        <x14:conditionalFormatting xmlns:xm="http://schemas.microsoft.com/office/excel/2006/main">
          <x14:cfRule type="iconSet" priority="396" id="{50F7AF15-D3F6-44AA-BDC0-2D4227E32174}">
            <x14:iconSet iconSet="3Symbols" showValue="0" custom="1">
              <x14:cfvo type="percent">
                <xm:f>0</xm:f>
              </x14:cfvo>
              <x14:cfvo type="num">
                <xm:f>0</xm:f>
              </x14:cfvo>
              <x14:cfvo type="num">
                <xm:f>1</xm:f>
              </x14:cfvo>
              <x14:cfIcon iconSet="3Stars" iconId="0"/>
              <x14:cfIcon iconSet="3Stars" iconId="2"/>
              <x14:cfIcon iconSet="3Symbols" iconId="2"/>
            </x14:iconSet>
          </x14:cfRule>
          <xm:sqref>J93:J99</xm:sqref>
        </x14:conditionalFormatting>
        <x14:conditionalFormatting xmlns:xm="http://schemas.microsoft.com/office/excel/2006/main">
          <x14:cfRule type="iconSet" priority="393" id="{7B5D580F-8F79-4FE3-972C-5EB6FF2DB646}">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K93:K99</xm:sqref>
        </x14:conditionalFormatting>
        <x14:conditionalFormatting xmlns:xm="http://schemas.microsoft.com/office/excel/2006/main">
          <x14:cfRule type="iconSet" priority="394" id="{71B85525-859E-44E2-A056-C8001B7F4982}">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K93:K99</xm:sqref>
        </x14:conditionalFormatting>
        <x14:conditionalFormatting xmlns:xm="http://schemas.microsoft.com/office/excel/2006/main">
          <x14:cfRule type="iconSet" priority="388" id="{09C2EB9C-F34A-4850-8E5A-7C39BD119512}">
            <x14:iconSet iconSet="3Symbols" showValue="0" custom="1">
              <x14:cfvo type="percent">
                <xm:f>0</xm:f>
              </x14:cfvo>
              <x14:cfvo type="num">
                <xm:f>0</xm:f>
              </x14:cfvo>
              <x14:cfvo type="num">
                <xm:f>1</xm:f>
              </x14:cfvo>
              <x14:cfIcon iconSet="3Stars" iconId="0"/>
              <x14:cfIcon iconSet="3Stars" iconId="2"/>
              <x14:cfIcon iconSet="3Symbols" iconId="2"/>
            </x14:iconSet>
          </x14:cfRule>
          <xm:sqref>J104:J107</xm:sqref>
        </x14:conditionalFormatting>
        <x14:conditionalFormatting xmlns:xm="http://schemas.microsoft.com/office/excel/2006/main">
          <x14:cfRule type="iconSet" priority="385" id="{C0643A4F-A6E1-4A13-A250-75D9636DCBB9}">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K104:K107</xm:sqref>
        </x14:conditionalFormatting>
        <x14:conditionalFormatting xmlns:xm="http://schemas.microsoft.com/office/excel/2006/main">
          <x14:cfRule type="iconSet" priority="386" id="{A5884C80-555A-4985-8E8D-8DD28ED2238A}">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K104:K107</xm:sqref>
        </x14:conditionalFormatting>
        <x14:conditionalFormatting xmlns:xm="http://schemas.microsoft.com/office/excel/2006/main">
          <x14:cfRule type="iconSet" priority="380" id="{6BF76275-5864-4A01-A9BE-E64223E9F5CA}">
            <x14:iconSet iconSet="3Symbols" showValue="0" custom="1">
              <x14:cfvo type="percent">
                <xm:f>0</xm:f>
              </x14:cfvo>
              <x14:cfvo type="num">
                <xm:f>0</xm:f>
              </x14:cfvo>
              <x14:cfvo type="num">
                <xm:f>1</xm:f>
              </x14:cfvo>
              <x14:cfIcon iconSet="3Stars" iconId="0"/>
              <x14:cfIcon iconSet="3Stars" iconId="2"/>
              <x14:cfIcon iconSet="3Symbols" iconId="2"/>
            </x14:iconSet>
          </x14:cfRule>
          <xm:sqref>K125</xm:sqref>
        </x14:conditionalFormatting>
        <x14:conditionalFormatting xmlns:xm="http://schemas.microsoft.com/office/excel/2006/main">
          <x14:cfRule type="iconSet" priority="378" id="{DF08C5BD-5B56-488D-964E-7BEDC5023721}">
            <x14:iconSet iconSet="3Symbols" showValue="0" custom="1">
              <x14:cfvo type="percent">
                <xm:f>0</xm:f>
              </x14:cfvo>
              <x14:cfvo type="num">
                <xm:f>0</xm:f>
              </x14:cfvo>
              <x14:cfvo type="num">
                <xm:f>1</xm:f>
              </x14:cfvo>
              <x14:cfIcon iconSet="3Stars" iconId="0"/>
              <x14:cfIcon iconSet="3Stars" iconId="2"/>
              <x14:cfIcon iconSet="3Symbols" iconId="2"/>
            </x14:iconSet>
          </x14:cfRule>
          <xm:sqref>J109:J125</xm:sqref>
        </x14:conditionalFormatting>
        <x14:conditionalFormatting xmlns:xm="http://schemas.microsoft.com/office/excel/2006/main">
          <x14:cfRule type="iconSet" priority="375" id="{FE012687-9A1C-4DDC-A12C-35A6960993CB}">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K109:K124</xm:sqref>
        </x14:conditionalFormatting>
        <x14:conditionalFormatting xmlns:xm="http://schemas.microsoft.com/office/excel/2006/main">
          <x14:cfRule type="iconSet" priority="376" id="{1075637E-9CBF-437A-B921-D5F498072708}">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K109:K124</xm:sqref>
        </x14:conditionalFormatting>
        <x14:conditionalFormatting xmlns:xm="http://schemas.microsoft.com/office/excel/2006/main">
          <x14:cfRule type="iconSet" priority="368" id="{6FED5F37-C625-4DAC-A010-6B9C717FF040}">
            <x14:iconSet iconSet="3Symbols" showValue="0" custom="1">
              <x14:cfvo type="percent">
                <xm:f>0</xm:f>
              </x14:cfvo>
              <x14:cfvo type="num">
                <xm:f>0</xm:f>
              </x14:cfvo>
              <x14:cfvo type="num">
                <xm:f>1</xm:f>
              </x14:cfvo>
              <x14:cfIcon iconSet="3Stars" iconId="0"/>
              <x14:cfIcon iconSet="3Stars" iconId="2"/>
              <x14:cfIcon iconSet="3Symbols" iconId="2"/>
            </x14:iconSet>
          </x14:cfRule>
          <xm:sqref>J131</xm:sqref>
        </x14:conditionalFormatting>
        <x14:conditionalFormatting xmlns:xm="http://schemas.microsoft.com/office/excel/2006/main">
          <x14:cfRule type="iconSet" priority="365" id="{14077194-00B4-4A94-BAC8-3764037E7297}">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K131</xm:sqref>
        </x14:conditionalFormatting>
        <x14:conditionalFormatting xmlns:xm="http://schemas.microsoft.com/office/excel/2006/main">
          <x14:cfRule type="iconSet" priority="366" id="{DC407747-CB4E-4E6D-A517-D90F5EC17269}">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K131</xm:sqref>
        </x14:conditionalFormatting>
        <x14:conditionalFormatting xmlns:xm="http://schemas.microsoft.com/office/excel/2006/main">
          <x14:cfRule type="iconSet" priority="360" id="{507DBDFB-49FA-4E35-9E63-F05CF054D18C}">
            <x14:iconSet iconSet="3Symbols" showValue="0" custom="1">
              <x14:cfvo type="percent">
                <xm:f>0</xm:f>
              </x14:cfvo>
              <x14:cfvo type="num">
                <xm:f>0</xm:f>
              </x14:cfvo>
              <x14:cfvo type="num">
                <xm:f>1</xm:f>
              </x14:cfvo>
              <x14:cfIcon iconSet="3Stars" iconId="0"/>
              <x14:cfIcon iconSet="3Stars" iconId="2"/>
              <x14:cfIcon iconSet="3Symbols" iconId="2"/>
            </x14:iconSet>
          </x14:cfRule>
          <xm:sqref>J134</xm:sqref>
        </x14:conditionalFormatting>
        <x14:conditionalFormatting xmlns:xm="http://schemas.microsoft.com/office/excel/2006/main">
          <x14:cfRule type="iconSet" priority="357" id="{4D848629-CE52-478D-B3C3-11A0B43D169A}">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K134</xm:sqref>
        </x14:conditionalFormatting>
        <x14:conditionalFormatting xmlns:xm="http://schemas.microsoft.com/office/excel/2006/main">
          <x14:cfRule type="iconSet" priority="358" id="{169ECFD9-5EFB-41DD-8043-CAD0918A1E85}">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K134</xm:sqref>
        </x14:conditionalFormatting>
        <x14:conditionalFormatting xmlns:xm="http://schemas.microsoft.com/office/excel/2006/main">
          <x14:cfRule type="iconSet" priority="352" id="{4195A158-ED7C-40C3-996A-CEFA64B86B25}">
            <x14:iconSet iconSet="3Symbols" showValue="0" custom="1">
              <x14:cfvo type="percent">
                <xm:f>0</xm:f>
              </x14:cfvo>
              <x14:cfvo type="num">
                <xm:f>0</xm:f>
              </x14:cfvo>
              <x14:cfvo type="num">
                <xm:f>1</xm:f>
              </x14:cfvo>
              <x14:cfIcon iconSet="3Stars" iconId="0"/>
              <x14:cfIcon iconSet="3Stars" iconId="2"/>
              <x14:cfIcon iconSet="3Symbols" iconId="2"/>
            </x14:iconSet>
          </x14:cfRule>
          <xm:sqref>J138</xm:sqref>
        </x14:conditionalFormatting>
        <x14:conditionalFormatting xmlns:xm="http://schemas.microsoft.com/office/excel/2006/main">
          <x14:cfRule type="iconSet" priority="349" id="{3CF65B27-5A93-48E2-A036-2542F579BD0C}">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K138</xm:sqref>
        </x14:conditionalFormatting>
        <x14:conditionalFormatting xmlns:xm="http://schemas.microsoft.com/office/excel/2006/main">
          <x14:cfRule type="iconSet" priority="350" id="{0F921A16-A163-4D6F-A49C-B6793E77175C}">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K138</xm:sqref>
        </x14:conditionalFormatting>
        <x14:conditionalFormatting xmlns:xm="http://schemas.microsoft.com/office/excel/2006/main">
          <x14:cfRule type="iconSet" priority="344" id="{2876E3D0-B77E-4E6A-81ED-15F2149621D8}">
            <x14:iconSet iconSet="3Symbols" showValue="0" custom="1">
              <x14:cfvo type="percent">
                <xm:f>0</xm:f>
              </x14:cfvo>
              <x14:cfvo type="num">
                <xm:f>0</xm:f>
              </x14:cfvo>
              <x14:cfvo type="num">
                <xm:f>1</xm:f>
              </x14:cfvo>
              <x14:cfIcon iconSet="3Stars" iconId="0"/>
              <x14:cfIcon iconSet="3Stars" iconId="2"/>
              <x14:cfIcon iconSet="3Symbols" iconId="2"/>
            </x14:iconSet>
          </x14:cfRule>
          <xm:sqref>J139</xm:sqref>
        </x14:conditionalFormatting>
        <x14:conditionalFormatting xmlns:xm="http://schemas.microsoft.com/office/excel/2006/main">
          <x14:cfRule type="iconSet" priority="341" id="{E8837EF2-13E1-492E-B1DA-5D3A856C8A58}">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K139</xm:sqref>
        </x14:conditionalFormatting>
        <x14:conditionalFormatting xmlns:xm="http://schemas.microsoft.com/office/excel/2006/main">
          <x14:cfRule type="iconSet" priority="342" id="{2E643516-6A63-46C9-992E-5A397EA55F0C}">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K139</xm:sqref>
        </x14:conditionalFormatting>
        <x14:conditionalFormatting xmlns:xm="http://schemas.microsoft.com/office/excel/2006/main">
          <x14:cfRule type="iconSet" priority="340" id="{301B475A-A1A2-4173-81F0-F289B1302940}">
            <x14:iconSet iconSet="3Symbols" showValue="0" custom="1">
              <x14:cfvo type="percent">
                <xm:f>0</xm:f>
              </x14:cfvo>
              <x14:cfvo type="num">
                <xm:f>0</xm:f>
              </x14:cfvo>
              <x14:cfvo type="num">
                <xm:f>1</xm:f>
              </x14:cfvo>
              <x14:cfIcon iconSet="3Stars" iconId="0"/>
              <x14:cfIcon iconSet="3Stars" iconId="2"/>
              <x14:cfIcon iconSet="3Symbols" iconId="2"/>
            </x14:iconSet>
          </x14:cfRule>
          <xm:sqref>I138:I139</xm:sqref>
        </x14:conditionalFormatting>
        <x14:conditionalFormatting xmlns:xm="http://schemas.microsoft.com/office/excel/2006/main">
          <x14:cfRule type="iconSet" priority="339" id="{E8F16A07-5E50-43DA-8A7A-D3928A26EB64}">
            <x14:iconSet iconSet="3Symbols" showValue="0" custom="1">
              <x14:cfvo type="percent">
                <xm:f>0</xm:f>
              </x14:cfvo>
              <x14:cfvo type="num">
                <xm:f>0</xm:f>
              </x14:cfvo>
              <x14:cfvo type="num">
                <xm:f>1</xm:f>
              </x14:cfvo>
              <x14:cfIcon iconSet="3Stars" iconId="0"/>
              <x14:cfIcon iconSet="3Stars" iconId="2"/>
              <x14:cfIcon iconSet="3Symbols" iconId="2"/>
            </x14:iconSet>
          </x14:cfRule>
          <xm:sqref>I134</xm:sqref>
        </x14:conditionalFormatting>
        <x14:conditionalFormatting xmlns:xm="http://schemas.microsoft.com/office/excel/2006/main">
          <x14:cfRule type="iconSet" priority="338" id="{A11F9C60-0627-4FD3-B236-7802400681B1}">
            <x14:iconSet iconSet="3Symbols" showValue="0" custom="1">
              <x14:cfvo type="percent">
                <xm:f>0</xm:f>
              </x14:cfvo>
              <x14:cfvo type="num">
                <xm:f>0</xm:f>
              </x14:cfvo>
              <x14:cfvo type="num">
                <xm:f>1</xm:f>
              </x14:cfvo>
              <x14:cfIcon iconSet="3Stars" iconId="0"/>
              <x14:cfIcon iconSet="3Stars" iconId="2"/>
              <x14:cfIcon iconSet="3Symbols" iconId="2"/>
            </x14:iconSet>
          </x14:cfRule>
          <xm:sqref>I131</xm:sqref>
        </x14:conditionalFormatting>
        <x14:conditionalFormatting xmlns:xm="http://schemas.microsoft.com/office/excel/2006/main">
          <x14:cfRule type="iconSet" priority="333" id="{8EDFA342-6290-43DB-94A3-C0B3242F5812}">
            <x14:iconSet iconSet="3Symbols" showValue="0" custom="1">
              <x14:cfvo type="percent">
                <xm:f>0</xm:f>
              </x14:cfvo>
              <x14:cfvo type="num">
                <xm:f>0</xm:f>
              </x14:cfvo>
              <x14:cfvo type="num">
                <xm:f>1</xm:f>
              </x14:cfvo>
              <x14:cfIcon iconSet="3Stars" iconId="0"/>
              <x14:cfIcon iconSet="3Stars" iconId="2"/>
              <x14:cfIcon iconSet="3Symbols" iconId="2"/>
            </x14:iconSet>
          </x14:cfRule>
          <xm:sqref>J143</xm:sqref>
        </x14:conditionalFormatting>
        <x14:conditionalFormatting xmlns:xm="http://schemas.microsoft.com/office/excel/2006/main">
          <x14:cfRule type="iconSet" priority="330" id="{94EAECD8-ADEB-4BC7-AA7D-8E9C1CD4B134}">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K143</xm:sqref>
        </x14:conditionalFormatting>
        <x14:conditionalFormatting xmlns:xm="http://schemas.microsoft.com/office/excel/2006/main">
          <x14:cfRule type="iconSet" priority="331" id="{D5456C01-B8E0-449C-83E2-6FD6600F79AA}">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K143</xm:sqref>
        </x14:conditionalFormatting>
        <x14:conditionalFormatting xmlns:xm="http://schemas.microsoft.com/office/excel/2006/main">
          <x14:cfRule type="iconSet" priority="317" id="{BB451F6B-7878-4DC0-B4A7-8BF6FA36F28E}">
            <x14:iconSet iconSet="3Symbols" showValue="0" custom="1">
              <x14:cfvo type="percent">
                <xm:f>0</xm:f>
              </x14:cfvo>
              <x14:cfvo type="num">
                <xm:f>0</xm:f>
              </x14:cfvo>
              <x14:cfvo type="num">
                <xm:f>1</xm:f>
              </x14:cfvo>
              <x14:cfIcon iconSet="3Stars" iconId="0"/>
              <x14:cfIcon iconSet="3Stars" iconId="2"/>
              <x14:cfIcon iconSet="3Symbols" iconId="2"/>
            </x14:iconSet>
          </x14:cfRule>
          <xm:sqref>J166 J154:J157 J152</xm:sqref>
        </x14:conditionalFormatting>
        <x14:conditionalFormatting xmlns:xm="http://schemas.microsoft.com/office/excel/2006/main">
          <x14:cfRule type="iconSet" priority="315" id="{7C16BCAE-9DD5-4C04-96E5-9AD475133D5B}">
            <x14:iconSet iconSet="3Symbols" showValue="0" custom="1">
              <x14:cfvo type="percent">
                <xm:f>0</xm:f>
              </x14:cfvo>
              <x14:cfvo type="num">
                <xm:f>0</xm:f>
              </x14:cfvo>
              <x14:cfvo type="num">
                <xm:f>1</xm:f>
              </x14:cfvo>
              <x14:cfIcon iconSet="3Stars" iconId="0"/>
              <x14:cfIcon iconSet="3Stars" iconId="2"/>
              <x14:cfIcon iconSet="3Symbols" iconId="2"/>
            </x14:iconSet>
          </x14:cfRule>
          <xm:sqref>J158</xm:sqref>
        </x14:conditionalFormatting>
        <x14:conditionalFormatting xmlns:xm="http://schemas.microsoft.com/office/excel/2006/main">
          <x14:cfRule type="iconSet" priority="313" id="{370B35FF-F2A9-475B-A411-4F0C3E479892}">
            <x14:iconSet iconSet="3Symbols" showValue="0" custom="1">
              <x14:cfvo type="percent">
                <xm:f>0</xm:f>
              </x14:cfvo>
              <x14:cfvo type="num">
                <xm:f>0</xm:f>
              </x14:cfvo>
              <x14:cfvo type="num">
                <xm:f>1</xm:f>
              </x14:cfvo>
              <x14:cfIcon iconSet="3Stars" iconId="0"/>
              <x14:cfIcon iconSet="3Stars" iconId="2"/>
              <x14:cfIcon iconSet="3Symbols" iconId="2"/>
            </x14:iconSet>
          </x14:cfRule>
          <xm:sqref>J159</xm:sqref>
        </x14:conditionalFormatting>
        <x14:conditionalFormatting xmlns:xm="http://schemas.microsoft.com/office/excel/2006/main">
          <x14:cfRule type="iconSet" priority="311" id="{D0250C92-E81A-40FB-BF5C-C4E63B558051}">
            <x14:iconSet iconSet="3Symbols" showValue="0" custom="1">
              <x14:cfvo type="percent">
                <xm:f>0</xm:f>
              </x14:cfvo>
              <x14:cfvo type="num">
                <xm:f>0</xm:f>
              </x14:cfvo>
              <x14:cfvo type="num">
                <xm:f>1</xm:f>
              </x14:cfvo>
              <x14:cfIcon iconSet="3Stars" iconId="0"/>
              <x14:cfIcon iconSet="3Stars" iconId="2"/>
              <x14:cfIcon iconSet="3Symbols" iconId="2"/>
            </x14:iconSet>
          </x14:cfRule>
          <xm:sqref>J160 J164:J165</xm:sqref>
        </x14:conditionalFormatting>
        <x14:conditionalFormatting xmlns:xm="http://schemas.microsoft.com/office/excel/2006/main">
          <x14:cfRule type="iconSet" priority="309" id="{DB6C698C-1EC3-479B-9395-D20BD91313F3}">
            <x14:iconSet iconSet="3Symbols" showValue="0" custom="1">
              <x14:cfvo type="percent">
                <xm:f>0</xm:f>
              </x14:cfvo>
              <x14:cfvo type="num">
                <xm:f>0</xm:f>
              </x14:cfvo>
              <x14:cfvo type="num">
                <xm:f>1</xm:f>
              </x14:cfvo>
              <x14:cfIcon iconSet="3Stars" iconId="0"/>
              <x14:cfIcon iconSet="3Stars" iconId="2"/>
              <x14:cfIcon iconSet="3Symbols" iconId="2"/>
            </x14:iconSet>
          </x14:cfRule>
          <xm:sqref>J153</xm:sqref>
        </x14:conditionalFormatting>
        <x14:conditionalFormatting xmlns:xm="http://schemas.microsoft.com/office/excel/2006/main">
          <x14:cfRule type="iconSet" priority="306" id="{C69FF162-7048-449A-B197-840D3B9EE241}">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K152:K160 K164:K166</xm:sqref>
        </x14:conditionalFormatting>
        <x14:conditionalFormatting xmlns:xm="http://schemas.microsoft.com/office/excel/2006/main">
          <x14:cfRule type="iconSet" priority="307" id="{C4225060-E0AA-4898-A970-F6DB13F0B04F}">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K152:K160 K164:K166</xm:sqref>
        </x14:conditionalFormatting>
        <x14:conditionalFormatting xmlns:xm="http://schemas.microsoft.com/office/excel/2006/main">
          <x14:cfRule type="iconSet" priority="299" id="{75EAD0A0-AB58-4D7F-BB9F-D2CDF7F05EF1}">
            <x14:iconSet iconSet="3Symbols" showValue="0" custom="1">
              <x14:cfvo type="percent">
                <xm:f>0</xm:f>
              </x14:cfvo>
              <x14:cfvo type="num">
                <xm:f>0</xm:f>
              </x14:cfvo>
              <x14:cfvo type="num">
                <xm:f>1</xm:f>
              </x14:cfvo>
              <x14:cfIcon iconSet="3Stars" iconId="0"/>
              <x14:cfIcon iconSet="3Stars" iconId="2"/>
              <x14:cfIcon iconSet="3Symbols" iconId="2"/>
            </x14:iconSet>
          </x14:cfRule>
          <xm:sqref>L155</xm:sqref>
        </x14:conditionalFormatting>
        <x14:conditionalFormatting xmlns:xm="http://schemas.microsoft.com/office/excel/2006/main">
          <x14:cfRule type="iconSet" priority="297" id="{8D481CB4-B631-4BFE-8B55-467C4714CF1F}">
            <x14:iconSet iconSet="3Symbols" showValue="0" custom="1">
              <x14:cfvo type="percent">
                <xm:f>0</xm:f>
              </x14:cfvo>
              <x14:cfvo type="num">
                <xm:f>0</xm:f>
              </x14:cfvo>
              <x14:cfvo type="num">
                <xm:f>1</xm:f>
              </x14:cfvo>
              <x14:cfIcon iconSet="3Stars" iconId="0"/>
              <x14:cfIcon iconSet="3Stars" iconId="2"/>
              <x14:cfIcon iconSet="3Symbols" iconId="2"/>
            </x14:iconSet>
          </x14:cfRule>
          <xm:sqref>L156</xm:sqref>
        </x14:conditionalFormatting>
        <x14:conditionalFormatting xmlns:xm="http://schemas.microsoft.com/office/excel/2006/main">
          <x14:cfRule type="iconSet" priority="295" id="{F92BF750-0235-41B0-8B86-3AF17CF3A958}">
            <x14:iconSet iconSet="3Symbols" showValue="0" custom="1">
              <x14:cfvo type="percent">
                <xm:f>0</xm:f>
              </x14:cfvo>
              <x14:cfvo type="num">
                <xm:f>0</xm:f>
              </x14:cfvo>
              <x14:cfvo type="num">
                <xm:f>1</xm:f>
              </x14:cfvo>
              <x14:cfIcon iconSet="3Stars" iconId="0"/>
              <x14:cfIcon iconSet="3Stars" iconId="2"/>
              <x14:cfIcon iconSet="3Symbols" iconId="2"/>
            </x14:iconSet>
          </x14:cfRule>
          <xm:sqref>L157</xm:sqref>
        </x14:conditionalFormatting>
        <x14:conditionalFormatting xmlns:xm="http://schemas.microsoft.com/office/excel/2006/main">
          <x14:cfRule type="iconSet" priority="293" id="{EE999D09-7750-4A79-BB49-6DA288CBDCDE}">
            <x14:iconSet iconSet="3Symbols" showValue="0" custom="1">
              <x14:cfvo type="percent">
                <xm:f>0</xm:f>
              </x14:cfvo>
              <x14:cfvo type="num">
                <xm:f>0</xm:f>
              </x14:cfvo>
              <x14:cfvo type="num">
                <xm:f>1</xm:f>
              </x14:cfvo>
              <x14:cfIcon iconSet="3Stars" iconId="0"/>
              <x14:cfIcon iconSet="3Stars" iconId="2"/>
              <x14:cfIcon iconSet="3Symbols" iconId="2"/>
            </x14:iconSet>
          </x14:cfRule>
          <xm:sqref>L158</xm:sqref>
        </x14:conditionalFormatting>
        <x14:conditionalFormatting xmlns:xm="http://schemas.microsoft.com/office/excel/2006/main">
          <x14:cfRule type="iconSet" priority="287" id="{A69F696D-0B3B-4FFC-ADE2-6B15835BB513}">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K7:L7</xm:sqref>
        </x14:conditionalFormatting>
        <x14:conditionalFormatting xmlns:xm="http://schemas.microsoft.com/office/excel/2006/main">
          <x14:cfRule type="iconSet" priority="286" id="{6250D1C3-0517-44E3-80A1-C8121A92405D}">
            <x14:iconSet showValue="0" custom="1">
              <x14:cfvo type="percent">
                <xm:f>0</xm:f>
              </x14:cfvo>
              <x14:cfvo type="num">
                <xm:f>-1</xm:f>
              </x14:cfvo>
              <x14:cfvo type="num">
                <xm:f>1</xm:f>
              </x14:cfvo>
              <x14:cfIcon iconSet="3TrafficLights1" iconId="0"/>
              <x14:cfIcon iconSet="3TrafficLights1" iconId="0"/>
              <x14:cfIcon iconSet="4TrafficLights" iconId="0"/>
            </x14:iconSet>
          </x14:cfRule>
          <xm:sqref>K7:L7</xm:sqref>
        </x14:conditionalFormatting>
        <x14:conditionalFormatting xmlns:xm="http://schemas.microsoft.com/office/excel/2006/main">
          <x14:cfRule type="iconSet" priority="281" id="{F921E369-50DB-46DB-AA06-E5CB06E5E9C0}">
            <x14:iconSet iconSet="3Symbols" showValue="0" custom="1">
              <x14:cfvo type="percent">
                <xm:f>0</xm:f>
              </x14:cfvo>
              <x14:cfvo type="num">
                <xm:f>0</xm:f>
              </x14:cfvo>
              <x14:cfvo type="num">
                <xm:f>1</xm:f>
              </x14:cfvo>
              <x14:cfIcon iconSet="3Stars" iconId="0"/>
              <x14:cfIcon iconSet="3Stars" iconId="2"/>
              <x14:cfIcon iconSet="3Symbols" iconId="2"/>
            </x14:iconSet>
          </x14:cfRule>
          <xm:sqref>J24</xm:sqref>
        </x14:conditionalFormatting>
        <x14:conditionalFormatting xmlns:xm="http://schemas.microsoft.com/office/excel/2006/main">
          <x14:cfRule type="iconSet" priority="278" id="{0BF01A48-A232-4C1E-9C5D-11C99860A509}">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K24</xm:sqref>
        </x14:conditionalFormatting>
        <x14:conditionalFormatting xmlns:xm="http://schemas.microsoft.com/office/excel/2006/main">
          <x14:cfRule type="iconSet" priority="279" id="{C0B33EBF-9578-44AA-B7C2-3E523BA914E2}">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K24</xm:sqref>
        </x14:conditionalFormatting>
        <x14:conditionalFormatting xmlns:xm="http://schemas.microsoft.com/office/excel/2006/main">
          <x14:cfRule type="iconSet" priority="265" id="{CC349DC9-4528-4B3B-9244-5C9A4ACD1803}">
            <x14:iconSet showValue="0" custom="1">
              <x14:cfvo type="percent">
                <xm:f>0</xm:f>
              </x14:cfvo>
              <x14:cfvo type="num">
                <xm:f>-1</xm:f>
              </x14:cfvo>
              <x14:cfvo type="num">
                <xm:f>1</xm:f>
              </x14:cfvo>
              <x14:cfIcon iconSet="3TrafficLights1" iconId="0"/>
              <x14:cfIcon iconSet="3TrafficLights1" iconId="1"/>
              <x14:cfIcon iconSet="4RedToBlack" iconId="1"/>
            </x14:iconSet>
          </x14:cfRule>
          <xm:sqref>M69</xm:sqref>
        </x14:conditionalFormatting>
        <x14:conditionalFormatting xmlns:xm="http://schemas.microsoft.com/office/excel/2006/main">
          <x14:cfRule type="iconSet" priority="266" id="{E11927B8-643D-45BC-B995-99AE33850394}">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M69</xm:sqref>
        </x14:conditionalFormatting>
        <x14:conditionalFormatting xmlns:xm="http://schemas.microsoft.com/office/excel/2006/main">
          <x14:cfRule type="iconSet" priority="267" id="{1A4F5A9F-A124-4505-B215-C8AA94873739}">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M69</xm:sqref>
        </x14:conditionalFormatting>
        <x14:conditionalFormatting xmlns:xm="http://schemas.microsoft.com/office/excel/2006/main">
          <x14:cfRule type="iconSet" priority="268" id="{D91AC13B-7188-4CA4-BA5F-520ED4B59FC5}">
            <x14:iconSet iconSet="3Symbols" showValue="0" custom="1">
              <x14:cfvo type="percent">
                <xm:f>0</xm:f>
              </x14:cfvo>
              <x14:cfvo type="num">
                <xm:f>0</xm:f>
              </x14:cfvo>
              <x14:cfvo type="num">
                <xm:f>1</xm:f>
              </x14:cfvo>
              <x14:cfIcon iconSet="3Stars" iconId="0"/>
              <x14:cfIcon iconSet="3Stars" iconId="2"/>
              <x14:cfIcon iconSet="3Symbols" iconId="2"/>
            </x14:iconSet>
          </x14:cfRule>
          <xm:sqref>L69</xm:sqref>
        </x14:conditionalFormatting>
        <x14:conditionalFormatting xmlns:xm="http://schemas.microsoft.com/office/excel/2006/main">
          <x14:cfRule type="iconSet" priority="255" id="{F01AF603-3D39-4B45-BD63-700D6B16998F}">
            <x14:iconSet iconSet="3Symbols" showValue="0" custom="1">
              <x14:cfvo type="percent">
                <xm:f>0</xm:f>
              </x14:cfvo>
              <x14:cfvo type="num">
                <xm:f>0</xm:f>
              </x14:cfvo>
              <x14:cfvo type="num">
                <xm:f>1</xm:f>
              </x14:cfvo>
              <x14:cfIcon iconSet="3Stars" iconId="0"/>
              <x14:cfIcon iconSet="3Stars" iconId="2"/>
              <x14:cfIcon iconSet="3Symbols" iconId="2"/>
            </x14:iconSet>
          </x14:cfRule>
          <xm:sqref>I69</xm:sqref>
        </x14:conditionalFormatting>
        <x14:conditionalFormatting xmlns:xm="http://schemas.microsoft.com/office/excel/2006/main">
          <x14:cfRule type="iconSet" priority="250" id="{B5D3D198-E740-4DD1-B352-2D1ACB145277}">
            <x14:iconSet iconSet="3Symbols" showValue="0" custom="1">
              <x14:cfvo type="percent">
                <xm:f>0</xm:f>
              </x14:cfvo>
              <x14:cfvo type="num">
                <xm:f>0</xm:f>
              </x14:cfvo>
              <x14:cfvo type="num">
                <xm:f>1</xm:f>
              </x14:cfvo>
              <x14:cfIcon iconSet="3Stars" iconId="0"/>
              <x14:cfIcon iconSet="3Stars" iconId="2"/>
              <x14:cfIcon iconSet="3Symbols" iconId="2"/>
            </x14:iconSet>
          </x14:cfRule>
          <xm:sqref>I64</xm:sqref>
        </x14:conditionalFormatting>
        <x14:conditionalFormatting xmlns:xm="http://schemas.microsoft.com/office/excel/2006/main">
          <x14:cfRule type="iconSet" priority="240" id="{2A0ECE44-2C93-465C-B6A6-3EFF458E3EFC}">
            <x14:iconSet showValue="0" custom="1">
              <x14:cfvo type="percent">
                <xm:f>0</xm:f>
              </x14:cfvo>
              <x14:cfvo type="num">
                <xm:f>-1</xm:f>
              </x14:cfvo>
              <x14:cfvo type="num">
                <xm:f>1</xm:f>
              </x14:cfvo>
              <x14:cfIcon iconSet="3TrafficLights1" iconId="0"/>
              <x14:cfIcon iconSet="3TrafficLights1" iconId="1"/>
              <x14:cfIcon iconSet="4RedToBlack" iconId="1"/>
            </x14:iconSet>
          </x14:cfRule>
          <xm:sqref>M64</xm:sqref>
        </x14:conditionalFormatting>
        <x14:conditionalFormatting xmlns:xm="http://schemas.microsoft.com/office/excel/2006/main">
          <x14:cfRule type="iconSet" priority="241" id="{DFA279DF-C687-4379-9148-C1E00D8C2507}">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M64</xm:sqref>
        </x14:conditionalFormatting>
        <x14:conditionalFormatting xmlns:xm="http://schemas.microsoft.com/office/excel/2006/main">
          <x14:cfRule type="iconSet" priority="242" id="{5222B909-E91A-40EB-88C3-78B91C178461}">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M64</xm:sqref>
        </x14:conditionalFormatting>
        <x14:conditionalFormatting xmlns:xm="http://schemas.microsoft.com/office/excel/2006/main">
          <x14:cfRule type="iconSet" priority="236" id="{1FA9B1C9-045A-4F15-B032-CB1494BE5090}">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K64</xm:sqref>
        </x14:conditionalFormatting>
        <x14:conditionalFormatting xmlns:xm="http://schemas.microsoft.com/office/excel/2006/main">
          <x14:cfRule type="iconSet" priority="237" id="{65B747A0-7A7A-40DB-8B76-C80B15A6EEAB}">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K64</xm:sqref>
        </x14:conditionalFormatting>
        <x14:conditionalFormatting xmlns:xm="http://schemas.microsoft.com/office/excel/2006/main">
          <x14:cfRule type="iconSet" priority="235" id="{930FD25B-5BEC-4F3B-A143-8AAADB37B248}">
            <x14:iconSet iconSet="3Symbols" showValue="0" custom="1">
              <x14:cfvo type="percent">
                <xm:f>0</xm:f>
              </x14:cfvo>
              <x14:cfvo type="num">
                <xm:f>0</xm:f>
              </x14:cfvo>
              <x14:cfvo type="num">
                <xm:f>1</xm:f>
              </x14:cfvo>
              <x14:cfIcon iconSet="3Stars" iconId="0"/>
              <x14:cfIcon iconSet="3Stars" iconId="2"/>
              <x14:cfIcon iconSet="3Symbols" iconId="2"/>
            </x14:iconSet>
          </x14:cfRule>
          <xm:sqref>J64</xm:sqref>
        </x14:conditionalFormatting>
        <x14:conditionalFormatting xmlns:xm="http://schemas.microsoft.com/office/excel/2006/main">
          <x14:cfRule type="iconSet" priority="224" id="{D42B81AC-6491-41EE-91E7-0F757C8850D0}">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K69</xm:sqref>
        </x14:conditionalFormatting>
        <x14:conditionalFormatting xmlns:xm="http://schemas.microsoft.com/office/excel/2006/main">
          <x14:cfRule type="iconSet" priority="225" id="{B41F9DB5-2428-4170-8A53-A4867CD3978D}">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K69</xm:sqref>
        </x14:conditionalFormatting>
        <x14:conditionalFormatting xmlns:xm="http://schemas.microsoft.com/office/excel/2006/main">
          <x14:cfRule type="iconSet" priority="223" id="{5DDDAF58-48C6-4DCE-ABEF-467CC070FD3E}">
            <x14:iconSet iconSet="3Symbols" showValue="0" custom="1">
              <x14:cfvo type="percent">
                <xm:f>0</xm:f>
              </x14:cfvo>
              <x14:cfvo type="num">
                <xm:f>0</xm:f>
              </x14:cfvo>
              <x14:cfvo type="num">
                <xm:f>1</xm:f>
              </x14:cfvo>
              <x14:cfIcon iconSet="3Stars" iconId="0"/>
              <x14:cfIcon iconSet="3Stars" iconId="2"/>
              <x14:cfIcon iconSet="3Symbols" iconId="2"/>
            </x14:iconSet>
          </x14:cfRule>
          <xm:sqref>J69</xm:sqref>
        </x14:conditionalFormatting>
        <x14:conditionalFormatting xmlns:xm="http://schemas.microsoft.com/office/excel/2006/main">
          <x14:cfRule type="iconSet" priority="220" id="{09EEF782-CADE-41DC-8168-EBB46AA94473}">
            <x14:iconSet iconSet="3Symbols" showValue="0" custom="1">
              <x14:cfvo type="percent">
                <xm:f>0</xm:f>
              </x14:cfvo>
              <x14:cfvo type="num">
                <xm:f>0</xm:f>
              </x14:cfvo>
              <x14:cfvo type="num">
                <xm:f>1</xm:f>
              </x14:cfvo>
              <x14:cfIcon iconSet="3Stars" iconId="0"/>
              <x14:cfIcon iconSet="3Stars" iconId="2"/>
              <x14:cfIcon iconSet="3Symbols" iconId="2"/>
            </x14:iconSet>
          </x14:cfRule>
          <xm:sqref>L74 L77:L78</xm:sqref>
        </x14:conditionalFormatting>
        <x14:conditionalFormatting xmlns:xm="http://schemas.microsoft.com/office/excel/2006/main">
          <x14:cfRule type="iconSet" priority="221" id="{BFF50380-896D-4189-B8B5-896C38188861}">
            <x14:iconSet iconSet="3Symbols" showValue="0" custom="1">
              <x14:cfvo type="percent">
                <xm:f>0</xm:f>
              </x14:cfvo>
              <x14:cfvo type="num">
                <xm:f>0</xm:f>
              </x14:cfvo>
              <x14:cfvo type="num">
                <xm:f>1</xm:f>
              </x14:cfvo>
              <x14:cfIcon iconSet="3Stars" iconId="0"/>
              <x14:cfIcon iconSet="3Stars" iconId="2"/>
              <x14:cfIcon iconSet="3Symbols" iconId="2"/>
            </x14:iconSet>
          </x14:cfRule>
          <xm:sqref>I74</xm:sqref>
        </x14:conditionalFormatting>
        <x14:conditionalFormatting xmlns:xm="http://schemas.microsoft.com/office/excel/2006/main">
          <x14:cfRule type="iconSet" priority="209" id="{E77D74BD-EFB3-4CCC-BA63-9233DA238B48}">
            <x14:iconSet iconSet="3Symbols" showValue="0" custom="1">
              <x14:cfvo type="percent">
                <xm:f>0</xm:f>
              </x14:cfvo>
              <x14:cfvo type="num">
                <xm:f>0</xm:f>
              </x14:cfvo>
              <x14:cfvo type="num">
                <xm:f>1</xm:f>
              </x14:cfvo>
              <x14:cfIcon iconSet="3Stars" iconId="0"/>
              <x14:cfIcon iconSet="3Stars" iconId="2"/>
              <x14:cfIcon iconSet="3Symbols" iconId="2"/>
            </x14:iconSet>
          </x14:cfRule>
          <xm:sqref>J74</xm:sqref>
        </x14:conditionalFormatting>
        <x14:conditionalFormatting xmlns:xm="http://schemas.microsoft.com/office/excel/2006/main">
          <x14:cfRule type="iconSet" priority="206" id="{FD7EF1BD-31AE-4AA6-B147-058D083D0877}">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K74</xm:sqref>
        </x14:conditionalFormatting>
        <x14:conditionalFormatting xmlns:xm="http://schemas.microsoft.com/office/excel/2006/main">
          <x14:cfRule type="iconSet" priority="207" id="{153C3461-8F68-4C95-9DB0-242B51FF3A0C}">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K74</xm:sqref>
        </x14:conditionalFormatting>
        <x14:conditionalFormatting xmlns:xm="http://schemas.microsoft.com/office/excel/2006/main">
          <x14:cfRule type="iconSet" priority="205" id="{AF414D76-8BB2-4631-81CD-BA3F554C0F13}">
            <x14:iconSet iconSet="3Stars" showValue="0" custom="1">
              <x14:cfvo type="percent">
                <xm:f>0</xm:f>
              </x14:cfvo>
              <x14:cfvo type="num">
                <xm:f>0</xm:f>
              </x14:cfvo>
              <x14:cfvo type="num">
                <xm:f>1</xm:f>
              </x14:cfvo>
              <x14:cfIcon iconSet="3Stars" iconId="0"/>
              <x14:cfIcon iconSet="3Stars" iconId="2"/>
              <x14:cfIcon iconSet="3Symbols" iconId="2"/>
            </x14:iconSet>
          </x14:cfRule>
          <xm:sqref>I77:I79</xm:sqref>
        </x14:conditionalFormatting>
        <x14:conditionalFormatting xmlns:xm="http://schemas.microsoft.com/office/excel/2006/main">
          <x14:cfRule type="iconSet" priority="194" id="{CA4922FB-0DA9-4C57-9E83-AD5C527A7914}">
            <x14:iconSet showValue="0" custom="1">
              <x14:cfvo type="percent">
                <xm:f>0</xm:f>
              </x14:cfvo>
              <x14:cfvo type="num">
                <xm:f>-1</xm:f>
              </x14:cfvo>
              <x14:cfvo type="num">
                <xm:f>1</xm:f>
              </x14:cfvo>
              <x14:cfIcon iconSet="3TrafficLights1" iconId="0"/>
              <x14:cfIcon iconSet="3TrafficLights1" iconId="1"/>
              <x14:cfIcon iconSet="4RedToBlack" iconId="1"/>
            </x14:iconSet>
          </x14:cfRule>
          <xm:sqref>M75:M76</xm:sqref>
        </x14:conditionalFormatting>
        <x14:conditionalFormatting xmlns:xm="http://schemas.microsoft.com/office/excel/2006/main">
          <x14:cfRule type="iconSet" priority="195" id="{882373D9-8EE6-43C9-BBE5-BB0F1A9AF99C}">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M75:M76</xm:sqref>
        </x14:conditionalFormatting>
        <x14:conditionalFormatting xmlns:xm="http://schemas.microsoft.com/office/excel/2006/main">
          <x14:cfRule type="iconSet" priority="196" id="{25591010-EC55-4E13-87A4-A6D405DFBF02}">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M75:M76</xm:sqref>
        </x14:conditionalFormatting>
        <x14:conditionalFormatting xmlns:xm="http://schemas.microsoft.com/office/excel/2006/main">
          <x14:cfRule type="iconSet" priority="198" id="{52B9EADD-15A4-4FE2-99EE-ECACFC663431}">
            <x14:iconSet iconSet="3Symbols" showValue="0" custom="1">
              <x14:cfvo type="percent">
                <xm:f>0</xm:f>
              </x14:cfvo>
              <x14:cfvo type="num">
                <xm:f>0</xm:f>
              </x14:cfvo>
              <x14:cfvo type="num">
                <xm:f>1</xm:f>
              </x14:cfvo>
              <x14:cfIcon iconSet="3Stars" iconId="0"/>
              <x14:cfIcon iconSet="3Stars" iconId="2"/>
              <x14:cfIcon iconSet="3Symbols" iconId="2"/>
            </x14:iconSet>
          </x14:cfRule>
          <xm:sqref>I75:I76</xm:sqref>
        </x14:conditionalFormatting>
        <x14:conditionalFormatting xmlns:xm="http://schemas.microsoft.com/office/excel/2006/main">
          <x14:cfRule type="iconSet" priority="188" id="{C05135D7-5DC4-489A-A08F-B283F0F0FBC9}">
            <x14:iconSet iconSet="3Symbols" showValue="0" custom="1">
              <x14:cfvo type="percent">
                <xm:f>0</xm:f>
              </x14:cfvo>
              <x14:cfvo type="num">
                <xm:f>0</xm:f>
              </x14:cfvo>
              <x14:cfvo type="num">
                <xm:f>1</xm:f>
              </x14:cfvo>
              <x14:cfIcon iconSet="3Stars" iconId="0"/>
              <x14:cfIcon iconSet="3Stars" iconId="2"/>
              <x14:cfIcon iconSet="3Symbols" iconId="2"/>
            </x14:iconSet>
          </x14:cfRule>
          <xm:sqref>M79</xm:sqref>
        </x14:conditionalFormatting>
        <x14:conditionalFormatting xmlns:xm="http://schemas.microsoft.com/office/excel/2006/main">
          <x14:cfRule type="iconSet" priority="186" id="{BF842C29-0B30-46DE-899C-6C7D1AC7C904}">
            <x14:iconSet iconSet="3Symbols" showValue="0" custom="1">
              <x14:cfvo type="percent">
                <xm:f>0</xm:f>
              </x14:cfvo>
              <x14:cfvo type="num">
                <xm:f>0</xm:f>
              </x14:cfvo>
              <x14:cfvo type="num">
                <xm:f>1</xm:f>
              </x14:cfvo>
              <x14:cfIcon iconSet="3Stars" iconId="0"/>
              <x14:cfIcon iconSet="3Stars" iconId="2"/>
              <x14:cfIcon iconSet="3Symbols" iconId="2"/>
            </x14:iconSet>
          </x14:cfRule>
          <xm:sqref>M77:M78</xm:sqref>
        </x14:conditionalFormatting>
        <x14:conditionalFormatting xmlns:xm="http://schemas.microsoft.com/office/excel/2006/main">
          <x14:cfRule type="iconSet" priority="7872" id="{0C62CF57-6CD0-4540-9354-358DB1DC3B53}">
            <x14:iconSet showValue="0" custom="1">
              <x14:cfvo type="percent">
                <xm:f>0</xm:f>
              </x14:cfvo>
              <x14:cfvo type="num">
                <xm:f>-1</xm:f>
              </x14:cfvo>
              <x14:cfvo type="num">
                <xm:f>1</xm:f>
              </x14:cfvo>
              <x14:cfIcon iconSet="3TrafficLights1" iconId="0"/>
              <x14:cfIcon iconSet="3TrafficLights1" iconId="1"/>
              <x14:cfIcon iconSet="4RedToBlack" iconId="1"/>
            </x14:iconSet>
          </x14:cfRule>
          <xm:sqref>M60:M63 M70:M73 M65:M68</xm:sqref>
        </x14:conditionalFormatting>
        <x14:conditionalFormatting xmlns:xm="http://schemas.microsoft.com/office/excel/2006/main">
          <x14:cfRule type="iconSet" priority="7875" id="{D1F24D0C-3F1E-4BC9-968E-8B7662180A55}">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M60:M63 M70:M73 M65:M68</xm:sqref>
        </x14:conditionalFormatting>
        <x14:conditionalFormatting xmlns:xm="http://schemas.microsoft.com/office/excel/2006/main">
          <x14:cfRule type="iconSet" priority="7878" id="{D4F01F2E-CCA9-4C91-92DB-4B5A7BEF4532}">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M60:M63 M70:M73 M65:M68</xm:sqref>
        </x14:conditionalFormatting>
        <x14:conditionalFormatting xmlns:xm="http://schemas.microsoft.com/office/excel/2006/main">
          <x14:cfRule type="iconSet" priority="7915" id="{73956B81-BA20-42DA-9342-3A2469E43A2C}">
            <x14:iconSet showValue="0" custom="1">
              <x14:cfvo type="percent">
                <xm:f>0</xm:f>
              </x14:cfvo>
              <x14:cfvo type="num">
                <xm:f>-1</xm:f>
              </x14:cfvo>
              <x14:cfvo type="num">
                <xm:f>1</xm:f>
              </x14:cfvo>
              <x14:cfIcon iconSet="3TrafficLights1" iconId="0"/>
              <x14:cfIcon iconSet="3TrafficLights1" iconId="1"/>
              <x14:cfIcon iconSet="4RedToBlack" iconId="1"/>
            </x14:iconSet>
          </x14:cfRule>
          <xm:sqref>M74</xm:sqref>
        </x14:conditionalFormatting>
        <x14:conditionalFormatting xmlns:xm="http://schemas.microsoft.com/office/excel/2006/main">
          <x14:cfRule type="iconSet" priority="7916" id="{32A80866-99B4-4021-AA64-017029C766FD}">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M74</xm:sqref>
        </x14:conditionalFormatting>
        <x14:conditionalFormatting xmlns:xm="http://schemas.microsoft.com/office/excel/2006/main">
          <x14:cfRule type="iconSet" priority="7917" id="{59C8DA86-4BDB-4C49-9BEC-1EE4BCC8E95D}">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M74</xm:sqref>
        </x14:conditionalFormatting>
        <x14:conditionalFormatting xmlns:xm="http://schemas.microsoft.com/office/excel/2006/main">
          <x14:cfRule type="iconSet" priority="180" id="{8DBEA069-72D3-43AA-8F20-FEA813055722}">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K77:K79</xm:sqref>
        </x14:conditionalFormatting>
        <x14:conditionalFormatting xmlns:xm="http://schemas.microsoft.com/office/excel/2006/main">
          <x14:cfRule type="iconSet" priority="178" id="{1BB883AB-5E58-4E10-8F9F-8DBD40B66830}">
            <x14:iconSet iconSet="3Stars" showValue="0" custom="1">
              <x14:cfvo type="percent">
                <xm:f>0</xm:f>
              </x14:cfvo>
              <x14:cfvo type="num">
                <xm:f>0</xm:f>
              </x14:cfvo>
              <x14:cfvo type="num">
                <xm:f>1</xm:f>
              </x14:cfvo>
              <x14:cfIcon iconSet="3Stars" iconId="0"/>
              <x14:cfIcon iconSet="3Stars" iconId="2"/>
              <x14:cfIcon iconSet="3Symbols" iconId="2"/>
            </x14:iconSet>
          </x14:cfRule>
          <xm:sqref>J77:J79</xm:sqref>
        </x14:conditionalFormatting>
        <x14:conditionalFormatting xmlns:xm="http://schemas.microsoft.com/office/excel/2006/main">
          <x14:cfRule type="iconSet" priority="140" id="{2727F7AC-093E-45F6-89E6-90281FD58022}">
            <x14:iconSet showValue="0" custom="1">
              <x14:cfvo type="percent">
                <xm:f>0</xm:f>
              </x14:cfvo>
              <x14:cfvo type="num">
                <xm:f>-1</xm:f>
              </x14:cfvo>
              <x14:cfvo type="num">
                <xm:f>1</xm:f>
              </x14:cfvo>
              <x14:cfIcon iconSet="3TrafficLights1" iconId="0"/>
              <x14:cfIcon iconSet="3TrafficLights1" iconId="1"/>
              <x14:cfIcon iconSet="4RedToBlack" iconId="1"/>
            </x14:iconSet>
          </x14:cfRule>
          <xm:sqref>M81:M86</xm:sqref>
        </x14:conditionalFormatting>
        <x14:conditionalFormatting xmlns:xm="http://schemas.microsoft.com/office/excel/2006/main">
          <x14:cfRule type="iconSet" priority="141" id="{BC0F54D0-20E2-4930-9FF5-ACD39B44FD24}">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M81:M86</xm:sqref>
        </x14:conditionalFormatting>
        <x14:conditionalFormatting xmlns:xm="http://schemas.microsoft.com/office/excel/2006/main">
          <x14:cfRule type="iconSet" priority="142" id="{11E93955-555A-4A23-9EE0-AF9D6B7587AA}">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M81:M86</xm:sqref>
        </x14:conditionalFormatting>
        <x14:conditionalFormatting xmlns:xm="http://schemas.microsoft.com/office/excel/2006/main">
          <x14:cfRule type="iconSet" priority="139" id="{12F2E683-ABD3-4797-B7AE-47538D69F165}">
            <x14:iconSet iconSet="3Symbols" showValue="0" custom="1">
              <x14:cfvo type="percent">
                <xm:f>0</xm:f>
              </x14:cfvo>
              <x14:cfvo type="num">
                <xm:f>0</xm:f>
              </x14:cfvo>
              <x14:cfvo type="num">
                <xm:f>1</xm:f>
              </x14:cfvo>
              <x14:cfIcon iconSet="3Stars" iconId="0"/>
              <x14:cfIcon iconSet="3Stars" iconId="2"/>
              <x14:cfIcon iconSet="3Symbols" iconId="2"/>
            </x14:iconSet>
          </x14:cfRule>
          <xm:sqref>L82:L86 J81:L81</xm:sqref>
        </x14:conditionalFormatting>
        <x14:conditionalFormatting xmlns:xm="http://schemas.microsoft.com/office/excel/2006/main">
          <x14:cfRule type="iconSet" priority="143" id="{9536C66A-E0EA-46CC-BC04-FC27459CF4A1}">
            <x14:iconSet iconSet="3Symbols" showValue="0" custom="1">
              <x14:cfvo type="percent">
                <xm:f>0</xm:f>
              </x14:cfvo>
              <x14:cfvo type="num">
                <xm:f>0</xm:f>
              </x14:cfvo>
              <x14:cfvo type="num">
                <xm:f>1</xm:f>
              </x14:cfvo>
              <x14:cfIcon iconSet="3Stars" iconId="0"/>
              <x14:cfIcon iconSet="3Stars" iconId="2"/>
              <x14:cfIcon iconSet="3Symbols" iconId="2"/>
            </x14:iconSet>
          </x14:cfRule>
          <xm:sqref>I81:I86</xm:sqref>
        </x14:conditionalFormatting>
        <x14:conditionalFormatting xmlns:xm="http://schemas.microsoft.com/office/excel/2006/main">
          <x14:cfRule type="iconSet" priority="131" id="{8838455E-EE9B-4DF0-B635-248A9EA09801}">
            <x14:iconSet iconSet="3Symbols" showValue="0" custom="1">
              <x14:cfvo type="percent">
                <xm:f>0</xm:f>
              </x14:cfvo>
              <x14:cfvo type="num">
                <xm:f>0</xm:f>
              </x14:cfvo>
              <x14:cfvo type="num">
                <xm:f>1</xm:f>
              </x14:cfvo>
              <x14:cfIcon iconSet="3Stars" iconId="0"/>
              <x14:cfIcon iconSet="3Stars" iconId="2"/>
              <x14:cfIcon iconSet="3Symbols" iconId="2"/>
            </x14:iconSet>
          </x14:cfRule>
          <xm:sqref>J82:J86</xm:sqref>
        </x14:conditionalFormatting>
        <x14:conditionalFormatting xmlns:xm="http://schemas.microsoft.com/office/excel/2006/main">
          <x14:cfRule type="iconSet" priority="128" id="{76FD7C50-E498-4F66-BE60-BA6E9A6A2A4C}">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K82</xm:sqref>
        </x14:conditionalFormatting>
        <x14:conditionalFormatting xmlns:xm="http://schemas.microsoft.com/office/excel/2006/main">
          <x14:cfRule type="iconSet" priority="129" id="{82A75A2F-834F-4322-B236-24D0666DDE21}">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K82</xm:sqref>
        </x14:conditionalFormatting>
        <x14:conditionalFormatting xmlns:xm="http://schemas.microsoft.com/office/excel/2006/main">
          <x14:cfRule type="iconSet" priority="126" id="{C27A1F37-F673-4431-B5B6-CC15258CBA99}">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K83:K86</xm:sqref>
        </x14:conditionalFormatting>
        <x14:conditionalFormatting xmlns:xm="http://schemas.microsoft.com/office/excel/2006/main">
          <x14:cfRule type="iconSet" priority="127" id="{AF56F0FA-5C19-4B51-ABDB-FF70C0C1EC65}">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K83:K86</xm:sqref>
        </x14:conditionalFormatting>
        <x14:conditionalFormatting xmlns:xm="http://schemas.microsoft.com/office/excel/2006/main">
          <x14:cfRule type="iconSet" priority="102" id="{57AAFA44-A5F4-4820-80DA-BD81AD5EC253}">
            <x14:iconSet iconSet="3Symbols" showValue="0" custom="1">
              <x14:cfvo type="percent">
                <xm:f>0</xm:f>
              </x14:cfvo>
              <x14:cfvo type="num">
                <xm:f>0</xm:f>
              </x14:cfvo>
              <x14:cfvo type="num">
                <xm:f>1</xm:f>
              </x14:cfvo>
              <x14:cfIcon iconSet="3Stars" iconId="0"/>
              <x14:cfIcon iconSet="3Stars" iconId="2"/>
              <x14:cfIcon iconSet="3Symbols" iconId="2"/>
            </x14:iconSet>
          </x14:cfRule>
          <xm:sqref>I94</xm:sqref>
        </x14:conditionalFormatting>
        <x14:conditionalFormatting xmlns:xm="http://schemas.microsoft.com/office/excel/2006/main">
          <x14:cfRule type="iconSet" priority="92" id="{BF7D5B26-8D8C-49F3-8B3A-5ABFD122E283}">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M14</xm:sqref>
        </x14:conditionalFormatting>
        <x14:conditionalFormatting xmlns:xm="http://schemas.microsoft.com/office/excel/2006/main">
          <x14:cfRule type="iconSet" priority="93" id="{D667F242-7057-4863-BBBC-31918242F316}">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M14</xm:sqref>
        </x14:conditionalFormatting>
        <x14:conditionalFormatting xmlns:xm="http://schemas.microsoft.com/office/excel/2006/main">
          <x14:cfRule type="iconSet" priority="94" id="{C4B8238A-E8AD-4430-BF51-B6CFFF02C981}">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M14</xm:sqref>
        </x14:conditionalFormatting>
        <x14:conditionalFormatting xmlns:xm="http://schemas.microsoft.com/office/excel/2006/main">
          <x14:cfRule type="iconSet" priority="89" id="{FF19F577-0DDD-432C-A735-AB458E32B4A0}">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M15</xm:sqref>
        </x14:conditionalFormatting>
        <x14:conditionalFormatting xmlns:xm="http://schemas.microsoft.com/office/excel/2006/main">
          <x14:cfRule type="iconSet" priority="90" id="{1F745277-CBFB-4C8A-BB61-196C5D53E297}">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M15</xm:sqref>
        </x14:conditionalFormatting>
        <x14:conditionalFormatting xmlns:xm="http://schemas.microsoft.com/office/excel/2006/main">
          <x14:cfRule type="iconSet" priority="91" id="{14189197-B1EF-44D7-98CA-578410713906}">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M15</xm:sqref>
        </x14:conditionalFormatting>
        <x14:conditionalFormatting xmlns:xm="http://schemas.microsoft.com/office/excel/2006/main">
          <x14:cfRule type="iconSet" priority="8221" id="{E7B18C1D-9428-406A-8BC6-7E5C892C87B8}">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M26:M29</xm:sqref>
        </x14:conditionalFormatting>
        <x14:conditionalFormatting xmlns:xm="http://schemas.microsoft.com/office/excel/2006/main">
          <x14:cfRule type="iconSet" priority="8325" id="{B2EEDCBF-E78F-4DE2-AE0C-3EDC9CD9B66A}">
            <x14:iconSet iconSet="3Symbols" showValue="0" custom="1">
              <x14:cfvo type="percent">
                <xm:f>0</xm:f>
              </x14:cfvo>
              <x14:cfvo type="num">
                <xm:f>0</xm:f>
              </x14:cfvo>
              <x14:cfvo type="num">
                <xm:f>1</xm:f>
              </x14:cfvo>
              <x14:cfIcon iconSet="3Stars" iconId="0"/>
              <x14:cfIcon iconSet="3Stars" iconId="2"/>
              <x14:cfIcon iconSet="3Symbols" iconId="2"/>
            </x14:iconSet>
          </x14:cfRule>
          <xm:sqref>J26:J29</xm:sqref>
        </x14:conditionalFormatting>
        <x14:conditionalFormatting xmlns:xm="http://schemas.microsoft.com/office/excel/2006/main">
          <x14:cfRule type="iconSet" priority="8328" id="{DB5CA225-9FD4-46CB-8558-13FA6F04DBB6}">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K26:K29</xm:sqref>
        </x14:conditionalFormatting>
        <x14:conditionalFormatting xmlns:xm="http://schemas.microsoft.com/office/excel/2006/main">
          <x14:cfRule type="iconSet" priority="8329" id="{DD051BB7-C6B8-4156-A28F-918E716E3C2F}">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K26:K29</xm:sqref>
        </x14:conditionalFormatting>
        <x14:conditionalFormatting xmlns:xm="http://schemas.microsoft.com/office/excel/2006/main">
          <x14:cfRule type="iconSet" priority="8775" id="{8677F1BB-542C-4E70-8F41-943CE592B8B1}">
            <x14:iconSet iconSet="3Symbols" showValue="0" custom="1">
              <x14:cfvo type="percent">
                <xm:f>0</xm:f>
              </x14:cfvo>
              <x14:cfvo type="num">
                <xm:f>0</xm:f>
              </x14:cfvo>
              <x14:cfvo type="num">
                <xm:f>1</xm:f>
              </x14:cfvo>
              <x14:cfIcon iconSet="3Stars" iconId="0"/>
              <x14:cfIcon iconSet="3Stars" iconId="2"/>
              <x14:cfIcon iconSet="3Symbols" iconId="2"/>
            </x14:iconSet>
          </x14:cfRule>
          <xm:sqref>J167:L167</xm:sqref>
        </x14:conditionalFormatting>
        <x14:conditionalFormatting xmlns:xm="http://schemas.microsoft.com/office/excel/2006/main">
          <x14:cfRule type="iconSet" priority="8833" id="{2710B49A-DBFC-4D14-B529-CE2E1AD245CB}">
            <x14:iconSet iconSet="3Symbols" showValue="0" custom="1">
              <x14:cfvo type="percent">
                <xm:f>0</xm:f>
              </x14:cfvo>
              <x14:cfvo type="num">
                <xm:f>0</xm:f>
              </x14:cfvo>
              <x14:cfvo type="num">
                <xm:f>1</xm:f>
              </x14:cfvo>
              <x14:cfIcon iconSet="3Stars" iconId="0"/>
              <x14:cfIcon iconSet="3Stars" iconId="2"/>
              <x14:cfIcon iconSet="3Symbols" iconId="2"/>
            </x14:iconSet>
          </x14:cfRule>
          <xm:sqref>J127:L127</xm:sqref>
        </x14:conditionalFormatting>
        <x14:conditionalFormatting xmlns:xm="http://schemas.microsoft.com/office/excel/2006/main">
          <x14:cfRule type="iconSet" priority="8839" id="{99F4FA38-E9D2-4178-9806-7B5C595AAD5A}">
            <x14:iconSet iconSet="3Symbols" showValue="0" custom="1">
              <x14:cfvo type="percent">
                <xm:f>0</xm:f>
              </x14:cfvo>
              <x14:cfvo type="num">
                <xm:f>0</xm:f>
              </x14:cfvo>
              <x14:cfvo type="num">
                <xm:f>1</xm:f>
              </x14:cfvo>
              <x14:cfIcon iconSet="3Stars" iconId="0"/>
              <x14:cfIcon iconSet="3Stars" iconId="2"/>
              <x14:cfIcon iconSet="3Symbols" iconId="2"/>
            </x14:iconSet>
          </x14:cfRule>
          <xm:sqref>J75:L76</xm:sqref>
        </x14:conditionalFormatting>
        <x14:conditionalFormatting xmlns:xm="http://schemas.microsoft.com/office/excel/2006/main">
          <x14:cfRule type="iconSet" priority="9165" id="{68F990AF-1A57-4654-9C82-9936EDD8F0EB}">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K21</xm:sqref>
        </x14:conditionalFormatting>
        <x14:conditionalFormatting xmlns:xm="http://schemas.microsoft.com/office/excel/2006/main">
          <x14:cfRule type="iconSet" priority="9166" id="{819402BC-7CB0-431B-B7DC-3131F4FB3102}">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K21</xm:sqref>
        </x14:conditionalFormatting>
        <x14:conditionalFormatting xmlns:xm="http://schemas.microsoft.com/office/excel/2006/main">
          <x14:cfRule type="iconSet" priority="85" id="{2DC99E61-6E33-49E6-9317-59C228CC179E}">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M130</xm:sqref>
        </x14:conditionalFormatting>
        <x14:conditionalFormatting xmlns:xm="http://schemas.microsoft.com/office/excel/2006/main">
          <x14:cfRule type="iconSet" priority="86" id="{CD8D6D1C-CF0E-44B2-8BAC-E399CBD729AD}">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M130</xm:sqref>
        </x14:conditionalFormatting>
        <x14:conditionalFormatting xmlns:xm="http://schemas.microsoft.com/office/excel/2006/main">
          <x14:cfRule type="iconSet" priority="87" id="{9AB32FD6-81F3-4B82-9B30-FE20C885E887}">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M130</xm:sqref>
        </x14:conditionalFormatting>
        <x14:conditionalFormatting xmlns:xm="http://schemas.microsoft.com/office/excel/2006/main">
          <x14:cfRule type="iconSet" priority="84" id="{5717AE0C-2D6A-43B0-A0AE-1D5655EADC3D}">
            <x14:iconSet iconSet="3Symbols" showValue="0" custom="1">
              <x14:cfvo type="percent">
                <xm:f>0</xm:f>
              </x14:cfvo>
              <x14:cfvo type="num">
                <xm:f>0</xm:f>
              </x14:cfvo>
              <x14:cfvo type="num">
                <xm:f>1</xm:f>
              </x14:cfvo>
              <x14:cfIcon iconSet="3Stars" iconId="0"/>
              <x14:cfIcon iconSet="3Stars" iconId="2"/>
              <x14:cfIcon iconSet="3Symbols" iconId="2"/>
            </x14:iconSet>
          </x14:cfRule>
          <xm:sqref>L130</xm:sqref>
        </x14:conditionalFormatting>
        <x14:conditionalFormatting xmlns:xm="http://schemas.microsoft.com/office/excel/2006/main">
          <x14:cfRule type="iconSet" priority="88" id="{547C1A27-E3F2-447F-8F6D-BAD25ED79E91}">
            <x14:iconSet iconSet="3Symbols" showValue="0" custom="1">
              <x14:cfvo type="percent">
                <xm:f>0</xm:f>
              </x14:cfvo>
              <x14:cfvo type="num">
                <xm:f>0</xm:f>
              </x14:cfvo>
              <x14:cfvo type="num">
                <xm:f>1</xm:f>
              </x14:cfvo>
              <x14:cfIcon iconSet="3Stars" iconId="0"/>
              <x14:cfIcon iconSet="3Stars" iconId="2"/>
              <x14:cfIcon iconSet="3Symbols" iconId="2"/>
            </x14:iconSet>
          </x14:cfRule>
          <xm:sqref>I130</xm:sqref>
        </x14:conditionalFormatting>
        <x14:conditionalFormatting xmlns:xm="http://schemas.microsoft.com/office/excel/2006/main">
          <x14:cfRule type="iconSet" priority="82" id="{BB758665-F66D-4988-AF54-EFD71BF49ED3}">
            <x14:iconSet iconSet="3Symbols" showValue="0" custom="1">
              <x14:cfvo type="percent">
                <xm:f>0</xm:f>
              </x14:cfvo>
              <x14:cfvo type="num">
                <xm:f>0</xm:f>
              </x14:cfvo>
              <x14:cfvo type="num">
                <xm:f>1</xm:f>
              </x14:cfvo>
              <x14:cfIcon iconSet="3Stars" iconId="0"/>
              <x14:cfIcon iconSet="3Stars" iconId="2"/>
              <x14:cfIcon iconSet="3Symbols" iconId="2"/>
            </x14:iconSet>
          </x14:cfRule>
          <xm:sqref>J130</xm:sqref>
        </x14:conditionalFormatting>
        <x14:conditionalFormatting xmlns:xm="http://schemas.microsoft.com/office/excel/2006/main">
          <x14:cfRule type="iconSet" priority="79" id="{431E3D63-0EBE-45F6-8EF2-C44F73385943}">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K130</xm:sqref>
        </x14:conditionalFormatting>
        <x14:conditionalFormatting xmlns:xm="http://schemas.microsoft.com/office/excel/2006/main">
          <x14:cfRule type="iconSet" priority="80" id="{6D70A9B3-12AA-48DE-84A3-8D7C4AFFCEA3}">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K130</xm:sqref>
        </x14:conditionalFormatting>
        <x14:conditionalFormatting xmlns:xm="http://schemas.microsoft.com/office/excel/2006/main">
          <x14:cfRule type="iconSet" priority="75" id="{DFC2A4B0-2F02-4FC3-B919-4E8A8264844C}">
            <x14:iconSet iconSet="3Symbols" showValue="0" custom="1">
              <x14:cfvo type="percent">
                <xm:f>0</xm:f>
              </x14:cfvo>
              <x14:cfvo type="num">
                <xm:f>0</xm:f>
              </x14:cfvo>
              <x14:cfvo type="num">
                <xm:f>1</xm:f>
              </x14:cfvo>
              <x14:cfIcon iconSet="3Stars" iconId="0"/>
              <x14:cfIcon iconSet="3Stars" iconId="2"/>
              <x14:cfIcon iconSet="3Symbols" iconId="2"/>
            </x14:iconSet>
          </x14:cfRule>
          <xm:sqref>I144</xm:sqref>
        </x14:conditionalFormatting>
        <x14:conditionalFormatting xmlns:xm="http://schemas.microsoft.com/office/excel/2006/main">
          <x14:cfRule type="iconSet" priority="76" id="{8F4E90A6-5D14-4A0A-BB49-C40A1214BA0F}">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M144</xm:sqref>
        </x14:conditionalFormatting>
        <x14:conditionalFormatting xmlns:xm="http://schemas.microsoft.com/office/excel/2006/main">
          <x14:cfRule type="iconSet" priority="77" id="{96F5510A-D034-4F7B-ADF3-A8EBCC70A5B0}">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M144</xm:sqref>
        </x14:conditionalFormatting>
        <x14:conditionalFormatting xmlns:xm="http://schemas.microsoft.com/office/excel/2006/main">
          <x14:cfRule type="iconSet" priority="78" id="{608A4D15-23F6-4DA5-88FE-C90286CE8EB4}">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M144</xm:sqref>
        </x14:conditionalFormatting>
        <x14:conditionalFormatting xmlns:xm="http://schemas.microsoft.com/office/excel/2006/main">
          <x14:cfRule type="iconSet" priority="73" id="{BE793833-F3B9-4315-B7CB-F6A7A3F96409}">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K144:L144</xm:sqref>
        </x14:conditionalFormatting>
        <x14:conditionalFormatting xmlns:xm="http://schemas.microsoft.com/office/excel/2006/main">
          <x14:cfRule type="iconSet" priority="74" id="{6E7CB41C-E78C-43FA-89FE-CD43CE531FA9}">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K144:L144</xm:sqref>
        </x14:conditionalFormatting>
        <x14:conditionalFormatting xmlns:xm="http://schemas.microsoft.com/office/excel/2006/main">
          <x14:cfRule type="iconSet" priority="72" id="{4EDB95E1-06EE-4DFD-9BBD-CBC1110B4F39}">
            <x14:iconSet showValue="0" custom="1">
              <x14:cfvo type="percent">
                <xm:f>0</xm:f>
              </x14:cfvo>
              <x14:cfvo type="num">
                <xm:f>0</xm:f>
              </x14:cfvo>
              <x14:cfvo type="num">
                <xm:f>10</xm:f>
              </x14:cfvo>
              <x14:cfIcon iconSet="3TrafficLights1" iconId="0"/>
              <x14:cfIcon iconSet="3TrafficLights1" iconId="1"/>
              <x14:cfIcon iconSet="3Symbols" iconId="1"/>
            </x14:iconSet>
          </x14:cfRule>
          <xm:sqref>K144:L144</xm:sqref>
        </x14:conditionalFormatting>
        <x14:conditionalFormatting xmlns:xm="http://schemas.microsoft.com/office/excel/2006/main">
          <x14:cfRule type="iconSet" priority="71" id="{6834B425-D8B7-4A5B-96D1-50D6FB0B7A58}">
            <x14:iconSet iconSet="3Symbols" showValue="0" custom="1">
              <x14:cfvo type="percent">
                <xm:f>0</xm:f>
              </x14:cfvo>
              <x14:cfvo type="num">
                <xm:f>0</xm:f>
              </x14:cfvo>
              <x14:cfvo type="num">
                <xm:f>1</xm:f>
              </x14:cfvo>
              <x14:cfIcon iconSet="3Stars" iconId="0"/>
              <x14:cfIcon iconSet="3Stars" iconId="2"/>
              <x14:cfIcon iconSet="3Symbols" iconId="2"/>
            </x14:iconSet>
          </x14:cfRule>
          <xm:sqref>J144</xm:sqref>
        </x14:conditionalFormatting>
        <x14:conditionalFormatting xmlns:xm="http://schemas.microsoft.com/office/excel/2006/main">
          <x14:cfRule type="iconSet" priority="61" id="{B7539082-F9A4-4E6F-8D2B-53684C0679CB}">
            <x14:iconSet iconSet="3Symbols" showValue="0" custom="1">
              <x14:cfvo type="percent">
                <xm:f>0</xm:f>
              </x14:cfvo>
              <x14:cfvo type="num">
                <xm:f>0</xm:f>
              </x14:cfvo>
              <x14:cfvo type="num">
                <xm:f>1</xm:f>
              </x14:cfvo>
              <x14:cfIcon iconSet="3Stars" iconId="0"/>
              <x14:cfIcon iconSet="3Stars" iconId="2"/>
              <x14:cfIcon iconSet="3Symbols" iconId="2"/>
            </x14:iconSet>
          </x14:cfRule>
          <xm:sqref>J8:J10 L8:L10 L12:L13</xm:sqref>
        </x14:conditionalFormatting>
        <x14:conditionalFormatting xmlns:xm="http://schemas.microsoft.com/office/excel/2006/main">
          <x14:cfRule type="iconSet" priority="59" id="{B2F55182-C3A7-4105-B10E-814E3952B263}">
            <x14:iconSet showValue="0" custom="1">
              <x14:cfvo type="percent">
                <xm:f>0</xm:f>
              </x14:cfvo>
              <x14:cfvo type="num" gte="0">
                <xm:f>0</xm:f>
              </x14:cfvo>
              <x14:cfvo type="num">
                <xm:f>1</xm:f>
              </x14:cfvo>
              <x14:cfIcon iconSet="3Stars" iconId="2"/>
              <x14:cfIcon iconSet="3Stars" iconId="2"/>
              <x14:cfIcon iconSet="3Symbols" iconId="2"/>
            </x14:iconSet>
          </x14:cfRule>
          <xm:sqref>I9</xm:sqref>
        </x14:conditionalFormatting>
        <x14:conditionalFormatting xmlns:xm="http://schemas.microsoft.com/office/excel/2006/main">
          <x14:cfRule type="iconSet" priority="58" id="{765F6D0E-0319-47E1-9EE3-4D23F694F436}">
            <x14:iconSet showValue="0" custom="1">
              <x14:cfvo type="percent">
                <xm:f>0</xm:f>
              </x14:cfvo>
              <x14:cfvo type="num" gte="0">
                <xm:f>0</xm:f>
              </x14:cfvo>
              <x14:cfvo type="num">
                <xm:f>1</xm:f>
              </x14:cfvo>
              <x14:cfIcon iconSet="3Stars" iconId="2"/>
              <x14:cfIcon iconSet="3Stars" iconId="2"/>
              <x14:cfIcon iconSet="3Symbols" iconId="2"/>
            </x14:iconSet>
          </x14:cfRule>
          <xm:sqref>I10</xm:sqref>
        </x14:conditionalFormatting>
        <x14:conditionalFormatting xmlns:xm="http://schemas.microsoft.com/office/excel/2006/main">
          <x14:cfRule type="iconSet" priority="57" id="{5D1F2584-735D-4CF5-BB3D-17FE209C5A36}">
            <x14:iconSet iconSet="3Symbols" showValue="0" custom="1">
              <x14:cfvo type="percent">
                <xm:f>0</xm:f>
              </x14:cfvo>
              <x14:cfvo type="num">
                <xm:f>0</xm:f>
              </x14:cfvo>
              <x14:cfvo type="num">
                <xm:f>1</xm:f>
              </x14:cfvo>
              <x14:cfIcon iconSet="3Stars" iconId="0"/>
              <x14:cfIcon iconSet="3Stars" iconId="2"/>
              <x14:cfIcon iconSet="3Symbols" iconId="2"/>
            </x14:iconSet>
          </x14:cfRule>
          <xm:sqref>J12:J13</xm:sqref>
        </x14:conditionalFormatting>
        <x14:conditionalFormatting xmlns:xm="http://schemas.microsoft.com/office/excel/2006/main">
          <x14:cfRule type="iconSet" priority="55" id="{A4191954-F538-4515-80AE-17F8D34A74C3}">
            <x14:iconSet showValue="0" custom="1">
              <x14:cfvo type="percent">
                <xm:f>0</xm:f>
              </x14:cfvo>
              <x14:cfvo type="num" gte="0">
                <xm:f>0</xm:f>
              </x14:cfvo>
              <x14:cfvo type="num">
                <xm:f>1</xm:f>
              </x14:cfvo>
              <x14:cfIcon iconSet="3Stars" iconId="2"/>
              <x14:cfIcon iconSet="3Stars" iconId="2"/>
              <x14:cfIcon iconSet="3Symbols" iconId="2"/>
            </x14:iconSet>
          </x14:cfRule>
          <xm:sqref>I12:I13</xm:sqref>
        </x14:conditionalFormatting>
        <x14:conditionalFormatting xmlns:xm="http://schemas.microsoft.com/office/excel/2006/main">
          <x14:cfRule type="iconSet" priority="54" id="{8C6F8875-16D8-48AC-AD61-EAFDDCFC76CB}">
            <x14:iconSet iconSet="3Symbols" showValue="0" custom="1">
              <x14:cfvo type="percent">
                <xm:f>0</xm:f>
              </x14:cfvo>
              <x14:cfvo type="num">
                <xm:f>0</xm:f>
              </x14:cfvo>
              <x14:cfvo type="num">
                <xm:f>1</xm:f>
              </x14:cfvo>
              <x14:cfIcon iconSet="3Stars" iconId="0"/>
              <x14:cfIcon iconSet="3Stars" iconId="2"/>
              <x14:cfIcon iconSet="3Symbols" iconId="2"/>
            </x14:iconSet>
          </x14:cfRule>
          <xm:sqref>J11</xm:sqref>
        </x14:conditionalFormatting>
        <x14:conditionalFormatting xmlns:xm="http://schemas.microsoft.com/office/excel/2006/main">
          <x14:cfRule type="iconSet" priority="52" id="{9A90AD63-3363-4ECE-89B3-EAD14251A487}">
            <x14:iconSet showValue="0" custom="1">
              <x14:cfvo type="percent">
                <xm:f>0</xm:f>
              </x14:cfvo>
              <x14:cfvo type="num" gte="0">
                <xm:f>0</xm:f>
              </x14:cfvo>
              <x14:cfvo type="num">
                <xm:f>1</xm:f>
              </x14:cfvo>
              <x14:cfIcon iconSet="3Stars" iconId="2"/>
              <x14:cfIcon iconSet="3Stars" iconId="2"/>
              <x14:cfIcon iconSet="3Symbols" iconId="2"/>
            </x14:iconSet>
          </x14:cfRule>
          <xm:sqref>I8</xm:sqref>
        </x14:conditionalFormatting>
        <x14:conditionalFormatting xmlns:xm="http://schemas.microsoft.com/office/excel/2006/main">
          <x14:cfRule type="iconSet" priority="51" id="{37A34CAC-196C-411A-A49E-C9A7E3C5037A}">
            <x14:iconSet showValue="0" custom="1">
              <x14:cfvo type="percent">
                <xm:f>0</xm:f>
              </x14:cfvo>
              <x14:cfvo type="num" gte="0">
                <xm:f>0</xm:f>
              </x14:cfvo>
              <x14:cfvo type="num">
                <xm:f>1</xm:f>
              </x14:cfvo>
              <x14:cfIcon iconSet="3Stars" iconId="2"/>
              <x14:cfIcon iconSet="3Stars" iconId="2"/>
              <x14:cfIcon iconSet="3Symbols" iconId="2"/>
            </x14:iconSet>
          </x14:cfRule>
          <xm:sqref>I11</xm:sqref>
        </x14:conditionalFormatting>
        <x14:conditionalFormatting xmlns:xm="http://schemas.microsoft.com/office/excel/2006/main">
          <x14:cfRule type="iconSet" priority="48" id="{C4A0D756-9354-48FB-B45D-86CA2AC6ADD3}">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M11:M13</xm:sqref>
        </x14:conditionalFormatting>
        <x14:conditionalFormatting xmlns:xm="http://schemas.microsoft.com/office/excel/2006/main">
          <x14:cfRule type="iconSet" priority="49" id="{0EFB05E5-EA3A-4DBF-9D8F-A57765DFDD75}">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M11:M13</xm:sqref>
        </x14:conditionalFormatting>
        <x14:conditionalFormatting xmlns:xm="http://schemas.microsoft.com/office/excel/2006/main">
          <x14:cfRule type="iconSet" priority="50" id="{FAF7E4C3-1D2A-4076-B654-E5B0B7E3ECCF}">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M11:M13</xm:sqref>
        </x14:conditionalFormatting>
        <x14:conditionalFormatting xmlns:xm="http://schemas.microsoft.com/office/excel/2006/main">
          <x14:cfRule type="iconSet" priority="62" id="{B59891FF-9BAC-4DE1-A738-14B0344ACC4F}">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K8:K13</xm:sqref>
        </x14:conditionalFormatting>
        <x14:conditionalFormatting xmlns:xm="http://schemas.microsoft.com/office/excel/2006/main">
          <x14:cfRule type="iconSet" priority="63" id="{8EC6AF1B-E7C4-4287-B0CA-F6748F03C85B}">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K8:K13</xm:sqref>
        </x14:conditionalFormatting>
        <x14:conditionalFormatting xmlns:xm="http://schemas.microsoft.com/office/excel/2006/main">
          <x14:cfRule type="iconSet" priority="47" id="{33A02432-3012-423B-8D7D-C2946A4482A4}">
            <x14:iconSet iconSet="3Symbols" showValue="0" custom="1">
              <x14:cfvo type="percent">
                <xm:f>0</xm:f>
              </x14:cfvo>
              <x14:cfvo type="num">
                <xm:f>0</xm:f>
              </x14:cfvo>
              <x14:cfvo type="num">
                <xm:f>1</xm:f>
              </x14:cfvo>
              <x14:cfIcon iconSet="3Stars" iconId="0"/>
              <x14:cfIcon iconSet="3Stars" iconId="2"/>
              <x14:cfIcon iconSet="3Symbols" iconId="2"/>
            </x14:iconSet>
          </x14:cfRule>
          <xm:sqref>L11</xm:sqref>
        </x14:conditionalFormatting>
        <x14:conditionalFormatting xmlns:xm="http://schemas.microsoft.com/office/excel/2006/main">
          <x14:cfRule type="iconSet" priority="10799" id="{960654E6-276C-4AD3-B2F3-037AED7C5FAE}">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M16</xm:sqref>
        </x14:conditionalFormatting>
        <x14:conditionalFormatting xmlns:xm="http://schemas.microsoft.com/office/excel/2006/main">
          <x14:cfRule type="iconSet" priority="10800" id="{EDF1FDA0-FF07-4E13-91F2-503AA9C0E637}">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M16</xm:sqref>
        </x14:conditionalFormatting>
        <x14:conditionalFormatting xmlns:xm="http://schemas.microsoft.com/office/excel/2006/main">
          <x14:cfRule type="iconSet" priority="10801" id="{28BC4A77-FF18-492E-839B-5195762AF518}">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M16</xm:sqref>
        </x14:conditionalFormatting>
        <x14:conditionalFormatting xmlns:xm="http://schemas.microsoft.com/office/excel/2006/main">
          <x14:cfRule type="iconSet" priority="11061" id="{05C99EED-06AF-4186-91E6-BBF505A51BC6}">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K14:K20</xm:sqref>
        </x14:conditionalFormatting>
        <x14:conditionalFormatting xmlns:xm="http://schemas.microsoft.com/office/excel/2006/main">
          <x14:cfRule type="iconSet" priority="11062" id="{6F08B2CD-6170-40F6-B4CB-2DCFD6A826BC}">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K14:K20</xm:sqref>
        </x14:conditionalFormatting>
        <x14:conditionalFormatting xmlns:xm="http://schemas.microsoft.com/office/excel/2006/main">
          <x14:cfRule type="iconSet" priority="43" id="{D9069B18-83BE-4C6A-9B61-B533EE41B415}">
            <x14:iconSet showValue="0" custom="1">
              <x14:cfvo type="percent">
                <xm:f>0</xm:f>
              </x14:cfvo>
              <x14:cfvo type="num">
                <xm:f>-1</xm:f>
              </x14:cfvo>
              <x14:cfvo type="num">
                <xm:f>1</xm:f>
              </x14:cfvo>
              <x14:cfIcon iconSet="3TrafficLights1" iconId="0"/>
              <x14:cfIcon iconSet="3TrafficLights1" iconId="1"/>
              <x14:cfIcon iconSet="4RedToBlack" iconId="1"/>
            </x14:iconSet>
          </x14:cfRule>
          <xm:sqref>M8:M10</xm:sqref>
        </x14:conditionalFormatting>
        <x14:conditionalFormatting xmlns:xm="http://schemas.microsoft.com/office/excel/2006/main">
          <x14:cfRule type="iconSet" priority="44" id="{38924ABD-8E8B-4163-A118-99D76B27F226}">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M8:M10</xm:sqref>
        </x14:conditionalFormatting>
        <x14:conditionalFormatting xmlns:xm="http://schemas.microsoft.com/office/excel/2006/main">
          <x14:cfRule type="iconSet" priority="45" id="{89D1FB23-17C5-4642-A753-95BB4776EF15}">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M8:M10</xm:sqref>
        </x14:conditionalFormatting>
        <x14:conditionalFormatting xmlns:xm="http://schemas.microsoft.com/office/excel/2006/main">
          <x14:cfRule type="iconSet" priority="26" id="{AD902AB1-4255-4FD7-9A63-5E6407B7D048}">
            <x14:iconSet iconSet="3Flags" showValue="0" custom="1">
              <x14:cfvo type="percent">
                <xm:f>0</xm:f>
              </x14:cfvo>
              <x14:cfvo type="num">
                <xm:f>-1</xm:f>
              </x14:cfvo>
              <x14:cfvo type="num">
                <xm:f>1</xm:f>
              </x14:cfvo>
              <x14:cfIcon iconSet="3Flags" iconId="0"/>
              <x14:cfIcon iconSet="3Flags" iconId="1"/>
              <x14:cfIcon iconSet="4RedToBlack" iconId="1"/>
            </x14:iconSet>
          </x14:cfRule>
          <xm:sqref>M162</xm:sqref>
        </x14:conditionalFormatting>
        <x14:conditionalFormatting xmlns:xm="http://schemas.microsoft.com/office/excel/2006/main">
          <x14:cfRule type="iconSet" priority="27" id="{830A7233-9D0C-45BA-BE98-299C91AE85A0}">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M162</xm:sqref>
        </x14:conditionalFormatting>
        <x14:conditionalFormatting xmlns:xm="http://schemas.microsoft.com/office/excel/2006/main">
          <x14:cfRule type="iconSet" priority="24" id="{C6BA798F-9C39-4245-9099-A84FE62CBFC4}">
            <x14:iconSet iconSet="3Flags" showValue="0" custom="1">
              <x14:cfvo type="percent">
                <xm:f>0</xm:f>
              </x14:cfvo>
              <x14:cfvo type="num">
                <xm:f>-1</xm:f>
              </x14:cfvo>
              <x14:cfvo type="num">
                <xm:f>1</xm:f>
              </x14:cfvo>
              <x14:cfIcon iconSet="3Flags" iconId="0"/>
              <x14:cfIcon iconSet="3Flags" iconId="1"/>
              <x14:cfIcon iconSet="4RedToBlack" iconId="1"/>
            </x14:iconSet>
          </x14:cfRule>
          <xm:sqref>M163</xm:sqref>
        </x14:conditionalFormatting>
        <x14:conditionalFormatting xmlns:xm="http://schemas.microsoft.com/office/excel/2006/main">
          <x14:cfRule type="iconSet" priority="25" id="{48F36965-B3D9-420B-8F9E-4995CB7DC310}">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M163</xm:sqref>
        </x14:conditionalFormatting>
        <x14:conditionalFormatting xmlns:xm="http://schemas.microsoft.com/office/excel/2006/main">
          <x14:cfRule type="iconSet" priority="23" id="{6114B7F9-B24C-4C7A-BBBA-E6E48BD53D99}">
            <x14:iconSet iconSet="3Symbols" showValue="0" custom="1">
              <x14:cfvo type="percent">
                <xm:f>0</xm:f>
              </x14:cfvo>
              <x14:cfvo type="num">
                <xm:f>0</xm:f>
              </x14:cfvo>
              <x14:cfvo type="num">
                <xm:f>1</xm:f>
              </x14:cfvo>
              <x14:cfIcon iconSet="3Stars" iconId="0"/>
              <x14:cfIcon iconSet="3Stars" iconId="2"/>
              <x14:cfIcon iconSet="3Symbols" iconId="2"/>
            </x14:iconSet>
          </x14:cfRule>
          <xm:sqref>L162</xm:sqref>
        </x14:conditionalFormatting>
        <x14:conditionalFormatting xmlns:xm="http://schemas.microsoft.com/office/excel/2006/main">
          <x14:cfRule type="iconSet" priority="21" id="{FABEE29C-2499-4496-B07B-8BC34F9815EC}">
            <x14:iconSet iconSet="3Symbols" showValue="0" custom="1">
              <x14:cfvo type="percent">
                <xm:f>0</xm:f>
              </x14:cfvo>
              <x14:cfvo type="num">
                <xm:f>0</xm:f>
              </x14:cfvo>
              <x14:cfvo type="num">
                <xm:f>1</xm:f>
              </x14:cfvo>
              <x14:cfIcon iconSet="3Stars" iconId="0"/>
              <x14:cfIcon iconSet="3Stars" iconId="2"/>
              <x14:cfIcon iconSet="3Symbols" iconId="2"/>
            </x14:iconSet>
          </x14:cfRule>
          <xm:sqref>L163</xm:sqref>
        </x14:conditionalFormatting>
        <x14:conditionalFormatting xmlns:xm="http://schemas.microsoft.com/office/excel/2006/main">
          <x14:cfRule type="iconSet" priority="31" id="{03C3FC66-86FB-4624-A7DA-3F5655E87EAD}">
            <x14:iconSet iconSet="3Flags" showValue="0" custom="1">
              <x14:cfvo type="percent">
                <xm:f>0</xm:f>
              </x14:cfvo>
              <x14:cfvo type="num">
                <xm:f>-1</xm:f>
              </x14:cfvo>
              <x14:cfvo type="num">
                <xm:f>1</xm:f>
              </x14:cfvo>
              <x14:cfIcon iconSet="3Flags" iconId="0"/>
              <x14:cfIcon iconSet="3Flags" iconId="1"/>
              <x14:cfIcon iconSet="4RedToBlack" iconId="1"/>
            </x14:iconSet>
          </x14:cfRule>
          <xm:sqref>M161</xm:sqref>
        </x14:conditionalFormatting>
        <x14:conditionalFormatting xmlns:xm="http://schemas.microsoft.com/office/excel/2006/main">
          <x14:cfRule type="iconSet" priority="32" id="{3B848BF2-9AB4-4BEB-AC59-4B2C794D8F29}">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M161</xm:sqref>
        </x14:conditionalFormatting>
        <x14:conditionalFormatting xmlns:xm="http://schemas.microsoft.com/office/excel/2006/main">
          <x14:cfRule type="iconSet" priority="19" id="{2CFCD506-A851-48E2-B6A8-99D53C005A36}">
            <x14:iconSet iconSet="3Symbols" showValue="0" custom="1">
              <x14:cfvo type="percent">
                <xm:f>0</xm:f>
              </x14:cfvo>
              <x14:cfvo type="num">
                <xm:f>0</xm:f>
              </x14:cfvo>
              <x14:cfvo type="num">
                <xm:f>1</xm:f>
              </x14:cfvo>
              <x14:cfIcon iconSet="3Stars" iconId="0"/>
              <x14:cfIcon iconSet="3Stars" iconId="2"/>
              <x14:cfIcon iconSet="3Symbols" iconId="2"/>
            </x14:iconSet>
          </x14:cfRule>
          <xm:sqref>J161</xm:sqref>
        </x14:conditionalFormatting>
        <x14:conditionalFormatting xmlns:xm="http://schemas.microsoft.com/office/excel/2006/main">
          <x14:cfRule type="iconSet" priority="17" id="{67D68318-23A6-40E5-A2CE-0FBAF37640A5}">
            <x14:iconSet iconSet="3Symbols" showValue="0" custom="1">
              <x14:cfvo type="percent">
                <xm:f>0</xm:f>
              </x14:cfvo>
              <x14:cfvo type="num">
                <xm:f>0</xm:f>
              </x14:cfvo>
              <x14:cfvo type="num">
                <xm:f>1</xm:f>
              </x14:cfvo>
              <x14:cfIcon iconSet="3Stars" iconId="0"/>
              <x14:cfIcon iconSet="3Stars" iconId="2"/>
              <x14:cfIcon iconSet="3Symbols" iconId="2"/>
            </x14:iconSet>
          </x14:cfRule>
          <xm:sqref>J162</xm:sqref>
        </x14:conditionalFormatting>
        <x14:conditionalFormatting xmlns:xm="http://schemas.microsoft.com/office/excel/2006/main">
          <x14:cfRule type="iconSet" priority="15" id="{8D28372E-78AA-472A-9E13-9955BD592617}">
            <x14:iconSet iconSet="3Symbols" showValue="0" custom="1">
              <x14:cfvo type="percent">
                <xm:f>0</xm:f>
              </x14:cfvo>
              <x14:cfvo type="num">
                <xm:f>0</xm:f>
              </x14:cfvo>
              <x14:cfvo type="num">
                <xm:f>1</xm:f>
              </x14:cfvo>
              <x14:cfIcon iconSet="3Stars" iconId="0"/>
              <x14:cfIcon iconSet="3Stars" iconId="2"/>
              <x14:cfIcon iconSet="3Symbols" iconId="2"/>
            </x14:iconSet>
          </x14:cfRule>
          <xm:sqref>J163</xm:sqref>
        </x14:conditionalFormatting>
        <x14:conditionalFormatting xmlns:xm="http://schemas.microsoft.com/office/excel/2006/main">
          <x14:cfRule type="iconSet" priority="12" id="{80891137-8DB2-455C-9E81-C513027BC365}">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K161:K163</xm:sqref>
        </x14:conditionalFormatting>
        <x14:conditionalFormatting xmlns:xm="http://schemas.microsoft.com/office/excel/2006/main">
          <x14:cfRule type="iconSet" priority="13" id="{D12D6ECF-85DB-4880-8C70-83F927C75C01}">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K161:K163</xm:sqref>
        </x14:conditionalFormatting>
        <x14:conditionalFormatting xmlns:xm="http://schemas.microsoft.com/office/excel/2006/main">
          <x14:cfRule type="iconSet" priority="11" id="{583E88A2-BF28-48B2-A049-C76E5406B2B3}">
            <x14:iconSet iconSet="3Symbols" showValue="0" custom="1">
              <x14:cfvo type="percent">
                <xm:f>0</xm:f>
              </x14:cfvo>
              <x14:cfvo type="num">
                <xm:f>0</xm:f>
              </x14:cfvo>
              <x14:cfvo type="num">
                <xm:f>1</xm:f>
              </x14:cfvo>
              <x14:cfIcon iconSet="3Stars" iconId="0"/>
              <x14:cfIcon iconSet="3Stars" iconId="2"/>
              <x14:cfIcon iconSet="3Symbols" iconId="2"/>
            </x14:iconSet>
          </x14:cfRule>
          <xm:sqref>L161</xm:sqref>
        </x14:conditionalFormatting>
        <x14:conditionalFormatting xmlns:xm="http://schemas.microsoft.com/office/excel/2006/main">
          <x14:cfRule type="iconSet" priority="9" id="{D8AB0800-59B6-4BD5-B4F7-EED7576F8C06}">
            <x14:iconSet iconSet="3Symbols" showValue="0" custom="1">
              <x14:cfvo type="percent">
                <xm:f>0</xm:f>
              </x14:cfvo>
              <x14:cfvo type="num">
                <xm:f>0</xm:f>
              </x14:cfvo>
              <x14:cfvo type="num">
                <xm:f>1</xm:f>
              </x14:cfvo>
              <x14:cfIcon iconSet="3Stars" iconId="0"/>
              <x14:cfIcon iconSet="3Stars" iconId="2"/>
              <x14:cfIcon iconSet="3Symbols" iconId="2"/>
            </x14:iconSet>
          </x14:cfRule>
          <xm:sqref>I161</xm:sqref>
        </x14:conditionalFormatting>
        <x14:conditionalFormatting xmlns:xm="http://schemas.microsoft.com/office/excel/2006/main">
          <x14:cfRule type="iconSet" priority="8" id="{22CB68B7-29A9-46BA-8172-492D8B3CB14F}">
            <x14:iconSet iconSet="3Symbols" showValue="0" custom="1">
              <x14:cfvo type="percent">
                <xm:f>0</xm:f>
              </x14:cfvo>
              <x14:cfvo type="num">
                <xm:f>0</xm:f>
              </x14:cfvo>
              <x14:cfvo type="num">
                <xm:f>1</xm:f>
              </x14:cfvo>
              <x14:cfIcon iconSet="3Stars" iconId="0"/>
              <x14:cfIcon iconSet="3Stars" iconId="2"/>
              <x14:cfIcon iconSet="3Symbols" iconId="2"/>
            </x14:iconSet>
          </x14:cfRule>
          <xm:sqref>I162</xm:sqref>
        </x14:conditionalFormatting>
        <x14:conditionalFormatting xmlns:xm="http://schemas.microsoft.com/office/excel/2006/main">
          <x14:cfRule type="iconSet" priority="7" id="{1CC7D532-A11C-4911-A303-17242B6BE61E}">
            <x14:iconSet iconSet="3Symbols" showValue="0" custom="1">
              <x14:cfvo type="percent">
                <xm:f>0</xm:f>
              </x14:cfvo>
              <x14:cfvo type="num">
                <xm:f>0</xm:f>
              </x14:cfvo>
              <x14:cfvo type="num">
                <xm:f>1</xm:f>
              </x14:cfvo>
              <x14:cfIcon iconSet="3Stars" iconId="0"/>
              <x14:cfIcon iconSet="3Stars" iconId="2"/>
              <x14:cfIcon iconSet="3Symbols" iconId="2"/>
            </x14:iconSet>
          </x14:cfRule>
          <xm:sqref>I163</xm:sqref>
        </x14:conditionalFormatting>
        <x14:conditionalFormatting xmlns:xm="http://schemas.microsoft.com/office/excel/2006/main">
          <x14:cfRule type="iconSet" priority="11882" id="{0CC6DD00-6CD6-4F16-BB8E-BCEE34B19486}">
            <x14:iconSet iconSet="3Symbols" showValue="0" custom="1">
              <x14:cfvo type="percent">
                <xm:f>0</xm:f>
              </x14:cfvo>
              <x14:cfvo type="num">
                <xm:f>0</xm:f>
              </x14:cfvo>
              <x14:cfvo type="num">
                <xm:f>1</xm:f>
              </x14:cfvo>
              <x14:cfIcon iconSet="3Stars" iconId="0"/>
              <x14:cfIcon iconSet="3Stars" iconId="2"/>
              <x14:cfIcon iconSet="3Symbols" iconId="2"/>
            </x14:iconSet>
          </x14:cfRule>
          <xm:sqref>J31:J32</xm:sqref>
        </x14:conditionalFormatting>
        <x14:conditionalFormatting xmlns:xm="http://schemas.microsoft.com/office/excel/2006/main">
          <x14:cfRule type="iconSet" priority="2" id="{DC9E78AB-A311-44D5-BF9E-0C9A74ED476E}">
            <x14:iconSet showValue="0" custom="1">
              <x14:cfvo type="percent">
                <xm:f>0</xm:f>
              </x14:cfvo>
              <x14:cfvo type="num">
                <xm:f>0</xm:f>
              </x14:cfvo>
              <x14:cfvo type="num">
                <xm:f>0</xm:f>
              </x14:cfvo>
              <x14:cfIcon iconSet="4TrafficLights" iconId="0"/>
              <x14:cfIcon iconSet="4TrafficLights" iconId="0"/>
              <x14:cfIcon iconSet="4TrafficLights" iconId="0"/>
            </x14:iconSet>
          </x14:cfRule>
          <xm:sqref>L4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52915-6843-4FF4-AD02-D298EAFC429A}">
  <sheetPr>
    <outlinePr summaryBelow="0"/>
    <pageSetUpPr fitToPage="1"/>
  </sheetPr>
  <dimension ref="A1:Q129"/>
  <sheetViews>
    <sheetView showGridLines="0" zoomScale="160" zoomScaleNormal="160" workbookViewId="0">
      <pane ySplit="4" topLeftCell="A5" activePane="bottomLeft" state="frozen"/>
      <selection activeCell="Q45" sqref="Q45"/>
      <selection pane="bottomLeft" activeCell="L4" sqref="L4"/>
    </sheetView>
  </sheetViews>
  <sheetFormatPr defaultColWidth="9" defaultRowHeight="12" x14ac:dyDescent="0.2"/>
  <cols>
    <col min="1" max="1" width="4.42578125" style="164" customWidth="1"/>
    <col min="2" max="2" width="1.140625" style="268" customWidth="1"/>
    <col min="3" max="3" width="30" style="269" customWidth="1"/>
    <col min="4" max="4" width="8.7109375" style="3" customWidth="1"/>
    <col min="5" max="5" width="9.140625" style="15" customWidth="1"/>
    <col min="6" max="6" width="66.7109375" style="268" customWidth="1"/>
    <col min="7" max="7" width="28.85546875" style="7" customWidth="1"/>
    <col min="8" max="8" width="20.7109375" style="268" customWidth="1"/>
    <col min="9" max="9" width="9.5703125" style="117" customWidth="1"/>
    <col min="10" max="13" width="9.7109375" style="3" customWidth="1"/>
    <col min="14" max="16384" width="9" style="268"/>
  </cols>
  <sheetData>
    <row r="1" spans="1:17" ht="43.5" customHeight="1" thickBot="1" x14ac:dyDescent="0.25">
      <c r="C1" s="719" t="s">
        <v>667</v>
      </c>
      <c r="D1" s="720"/>
      <c r="E1" s="720"/>
      <c r="F1" s="720"/>
      <c r="G1" s="720"/>
      <c r="H1" s="720"/>
      <c r="I1" s="720"/>
      <c r="J1" s="720"/>
      <c r="K1" s="720"/>
      <c r="L1" s="720"/>
      <c r="M1" s="721"/>
    </row>
    <row r="2" spans="1:17" ht="12" customHeight="1" thickBot="1" x14ac:dyDescent="0.25">
      <c r="C2" s="139"/>
      <c r="D2" s="14"/>
      <c r="E2" s="17"/>
      <c r="F2" s="1"/>
      <c r="G2" s="106"/>
      <c r="H2" s="1"/>
      <c r="I2" s="292"/>
      <c r="J2" s="14"/>
      <c r="K2" s="14"/>
      <c r="L2" s="14"/>
      <c r="M2" s="140"/>
    </row>
    <row r="3" spans="1:17" s="148" customFormat="1" ht="26.25" customHeight="1" thickBot="1" x14ac:dyDescent="0.25">
      <c r="A3" s="164"/>
      <c r="C3" s="734" t="s">
        <v>284</v>
      </c>
      <c r="D3" s="735"/>
      <c r="E3" s="735"/>
      <c r="F3" s="736"/>
      <c r="G3" s="737" t="s">
        <v>283</v>
      </c>
      <c r="H3" s="735"/>
      <c r="I3" s="736"/>
      <c r="J3" s="827" t="s">
        <v>439</v>
      </c>
      <c r="K3" s="828"/>
      <c r="L3" s="829"/>
      <c r="M3" s="147" t="s">
        <v>184</v>
      </c>
    </row>
    <row r="4" spans="1:17" s="3" customFormat="1" ht="39.75" customHeight="1" thickBot="1" x14ac:dyDescent="0.25">
      <c r="A4" s="165"/>
      <c r="C4" s="141" t="s">
        <v>83</v>
      </c>
      <c r="D4" s="142" t="s">
        <v>22</v>
      </c>
      <c r="E4" s="143" t="s">
        <v>23</v>
      </c>
      <c r="F4" s="142" t="s">
        <v>24</v>
      </c>
      <c r="G4" s="142" t="s">
        <v>52</v>
      </c>
      <c r="H4" s="144" t="s">
        <v>285</v>
      </c>
      <c r="I4" s="145" t="s">
        <v>358</v>
      </c>
      <c r="J4" s="159" t="s">
        <v>440</v>
      </c>
      <c r="K4" s="146" t="s">
        <v>357</v>
      </c>
      <c r="L4" s="704" t="s">
        <v>1479</v>
      </c>
      <c r="M4" s="294" t="s">
        <v>286</v>
      </c>
    </row>
    <row r="5" spans="1:17" s="269" customFormat="1" ht="30" customHeight="1" thickBot="1" x14ac:dyDescent="0.25">
      <c r="A5" s="791" t="s">
        <v>681</v>
      </c>
      <c r="C5" s="722" t="s">
        <v>682</v>
      </c>
      <c r="D5" s="723"/>
      <c r="E5" s="723"/>
      <c r="F5" s="723"/>
      <c r="G5" s="723"/>
      <c r="H5" s="723"/>
      <c r="I5" s="723"/>
      <c r="J5" s="723"/>
      <c r="K5" s="723"/>
      <c r="L5" s="723"/>
      <c r="M5" s="724"/>
    </row>
    <row r="6" spans="1:17" s="269" customFormat="1" ht="12.75" thickBot="1" x14ac:dyDescent="0.25">
      <c r="A6" s="791"/>
      <c r="C6" s="731" t="s">
        <v>110</v>
      </c>
      <c r="D6" s="732"/>
      <c r="E6" s="732"/>
      <c r="F6" s="732"/>
      <c r="G6" s="732"/>
      <c r="H6" s="732"/>
      <c r="I6" s="732"/>
      <c r="J6" s="732"/>
      <c r="K6" s="732"/>
      <c r="L6" s="732"/>
      <c r="M6" s="733"/>
      <c r="N6" s="16"/>
      <c r="O6" s="16"/>
      <c r="P6" s="16"/>
      <c r="Q6" s="16"/>
    </row>
    <row r="7" spans="1:17" s="269" customFormat="1" x14ac:dyDescent="0.2">
      <c r="A7" s="791"/>
      <c r="C7" s="31" t="s">
        <v>81</v>
      </c>
      <c r="D7" s="26" t="s">
        <v>48</v>
      </c>
      <c r="E7" s="27" t="s">
        <v>33</v>
      </c>
      <c r="F7" s="104" t="s">
        <v>1478</v>
      </c>
      <c r="G7" s="96" t="s">
        <v>82</v>
      </c>
      <c r="H7" s="160" t="s">
        <v>292</v>
      </c>
      <c r="I7" s="111">
        <v>1</v>
      </c>
      <c r="J7" s="155">
        <v>1</v>
      </c>
      <c r="K7" s="96">
        <v>-1</v>
      </c>
      <c r="L7" s="81"/>
      <c r="M7" s="169" t="s">
        <v>288</v>
      </c>
      <c r="P7" s="16"/>
      <c r="Q7" s="16"/>
    </row>
    <row r="8" spans="1:17" s="451" customFormat="1" ht="30" customHeight="1" x14ac:dyDescent="0.25">
      <c r="A8" s="791"/>
      <c r="C8" s="654" t="s">
        <v>776</v>
      </c>
      <c r="D8" s="655"/>
      <c r="E8" s="656" t="s">
        <v>0</v>
      </c>
      <c r="F8" s="657" t="s">
        <v>777</v>
      </c>
      <c r="G8" s="658" t="s">
        <v>53</v>
      </c>
      <c r="H8" s="659" t="s">
        <v>778</v>
      </c>
      <c r="I8" s="660">
        <v>0</v>
      </c>
      <c r="J8" s="553">
        <v>1</v>
      </c>
      <c r="K8" s="553">
        <v>1</v>
      </c>
      <c r="L8" s="553">
        <v>1</v>
      </c>
      <c r="M8" s="661" t="s">
        <v>779</v>
      </c>
    </row>
    <row r="9" spans="1:17" s="451" customFormat="1" ht="13.5" x14ac:dyDescent="0.25">
      <c r="A9" s="791"/>
      <c r="C9" s="662" t="s">
        <v>780</v>
      </c>
      <c r="D9" s="663"/>
      <c r="E9" s="664" t="s">
        <v>0</v>
      </c>
      <c r="F9" s="665" t="s">
        <v>781</v>
      </c>
      <c r="G9" s="666" t="s">
        <v>53</v>
      </c>
      <c r="H9" s="665" t="s">
        <v>782</v>
      </c>
      <c r="I9" s="667">
        <v>0</v>
      </c>
      <c r="J9" s="552">
        <v>1</v>
      </c>
      <c r="K9" s="552">
        <v>1</v>
      </c>
      <c r="L9" s="668"/>
      <c r="M9" s="669" t="s">
        <v>779</v>
      </c>
    </row>
    <row r="10" spans="1:17" s="451" customFormat="1" ht="13.5" x14ac:dyDescent="0.25">
      <c r="A10" s="791"/>
      <c r="C10" s="662" t="s">
        <v>783</v>
      </c>
      <c r="D10" s="663"/>
      <c r="E10" s="664" t="s">
        <v>0</v>
      </c>
      <c r="F10" s="665" t="s">
        <v>784</v>
      </c>
      <c r="G10" s="666" t="s">
        <v>53</v>
      </c>
      <c r="H10" s="665" t="s">
        <v>785</v>
      </c>
      <c r="I10" s="667">
        <v>0</v>
      </c>
      <c r="J10" s="552">
        <v>1</v>
      </c>
      <c r="K10" s="552">
        <v>1</v>
      </c>
      <c r="L10" s="668"/>
      <c r="M10" s="669" t="s">
        <v>779</v>
      </c>
    </row>
    <row r="11" spans="1:17" s="451" customFormat="1" ht="13.5" x14ac:dyDescent="0.25">
      <c r="A11" s="791"/>
      <c r="C11" s="670" t="s">
        <v>786</v>
      </c>
      <c r="D11" s="671"/>
      <c r="E11" s="672" t="s">
        <v>0</v>
      </c>
      <c r="F11" s="673" t="s">
        <v>787</v>
      </c>
      <c r="G11" s="674" t="s">
        <v>53</v>
      </c>
      <c r="H11" s="673" t="s">
        <v>788</v>
      </c>
      <c r="I11" s="675">
        <v>0</v>
      </c>
      <c r="J11" s="550">
        <v>1</v>
      </c>
      <c r="K11" s="551">
        <v>1</v>
      </c>
      <c r="L11" s="551"/>
      <c r="M11" s="676" t="s">
        <v>287</v>
      </c>
    </row>
    <row r="12" spans="1:17" s="451" customFormat="1" ht="13.5" x14ac:dyDescent="0.25">
      <c r="A12" s="791"/>
      <c r="C12" s="670" t="s">
        <v>789</v>
      </c>
      <c r="D12" s="671"/>
      <c r="E12" s="672" t="s">
        <v>0</v>
      </c>
      <c r="F12" s="673" t="s">
        <v>790</v>
      </c>
      <c r="G12" s="674" t="s">
        <v>53</v>
      </c>
      <c r="H12" s="673" t="s">
        <v>791</v>
      </c>
      <c r="I12" s="675">
        <v>0</v>
      </c>
      <c r="J12" s="551">
        <v>1</v>
      </c>
      <c r="K12" s="551">
        <v>1</v>
      </c>
      <c r="L12" s="677"/>
      <c r="M12" s="676" t="s">
        <v>287</v>
      </c>
    </row>
    <row r="13" spans="1:17" s="451" customFormat="1" ht="13.5" x14ac:dyDescent="0.25">
      <c r="A13" s="791"/>
      <c r="C13" s="430" t="s">
        <v>1467</v>
      </c>
      <c r="D13" s="394"/>
      <c r="E13" s="395" t="s">
        <v>1452</v>
      </c>
      <c r="F13" s="406" t="s">
        <v>1453</v>
      </c>
      <c r="G13" s="390" t="s">
        <v>53</v>
      </c>
      <c r="H13" s="406" t="s">
        <v>1451</v>
      </c>
      <c r="I13" s="449">
        <v>0</v>
      </c>
      <c r="J13" s="548">
        <v>1</v>
      </c>
      <c r="K13" s="548">
        <v>1</v>
      </c>
      <c r="L13" s="554"/>
      <c r="M13" s="549" t="s">
        <v>1460</v>
      </c>
    </row>
    <row r="14" spans="1:17" s="269" customFormat="1" x14ac:dyDescent="0.2">
      <c r="A14" s="791"/>
      <c r="C14" s="59" t="s">
        <v>668</v>
      </c>
      <c r="D14" s="274"/>
      <c r="E14" s="259" t="s">
        <v>0</v>
      </c>
      <c r="F14" s="40" t="s">
        <v>505</v>
      </c>
      <c r="G14" s="263" t="s">
        <v>53</v>
      </c>
      <c r="H14" s="40" t="s">
        <v>173</v>
      </c>
      <c r="I14" s="260">
        <v>0</v>
      </c>
      <c r="J14" s="274">
        <v>1</v>
      </c>
      <c r="K14" s="274">
        <v>1</v>
      </c>
      <c r="L14" s="264"/>
      <c r="M14" s="262" t="s">
        <v>287</v>
      </c>
      <c r="P14" s="16"/>
      <c r="Q14" s="16"/>
    </row>
    <row r="15" spans="1:17" s="269" customFormat="1" x14ac:dyDescent="0.2">
      <c r="A15" s="791"/>
      <c r="C15" s="59" t="s">
        <v>669</v>
      </c>
      <c r="D15" s="274"/>
      <c r="E15" s="259" t="s">
        <v>0</v>
      </c>
      <c r="F15" s="40" t="s">
        <v>504</v>
      </c>
      <c r="G15" s="274" t="s">
        <v>53</v>
      </c>
      <c r="H15" s="40" t="s">
        <v>503</v>
      </c>
      <c r="I15" s="260">
        <v>0</v>
      </c>
      <c r="J15" s="274">
        <v>1</v>
      </c>
      <c r="K15" s="274">
        <v>1</v>
      </c>
      <c r="L15" s="264"/>
      <c r="M15" s="262" t="s">
        <v>287</v>
      </c>
      <c r="P15" s="16"/>
      <c r="Q15" s="16"/>
    </row>
    <row r="16" spans="1:17" s="269" customFormat="1" x14ac:dyDescent="0.2">
      <c r="A16" s="791"/>
      <c r="C16" s="105" t="s">
        <v>97</v>
      </c>
      <c r="D16" s="274"/>
      <c r="E16" s="259" t="s">
        <v>0</v>
      </c>
      <c r="F16" s="265" t="s">
        <v>506</v>
      </c>
      <c r="G16" s="263" t="s">
        <v>53</v>
      </c>
      <c r="H16" s="40" t="s">
        <v>97</v>
      </c>
      <c r="I16" s="260">
        <v>11</v>
      </c>
      <c r="J16" s="274">
        <v>1</v>
      </c>
      <c r="K16" s="274">
        <v>1</v>
      </c>
      <c r="L16" s="261"/>
      <c r="M16" s="262" t="s">
        <v>288</v>
      </c>
      <c r="P16" s="16"/>
      <c r="Q16" s="16"/>
    </row>
    <row r="17" spans="1:17" s="269" customFormat="1" x14ac:dyDescent="0.2">
      <c r="A17" s="791"/>
      <c r="C17" s="286" t="s">
        <v>291</v>
      </c>
      <c r="D17" s="274" t="s">
        <v>48</v>
      </c>
      <c r="E17" s="275" t="s">
        <v>0</v>
      </c>
      <c r="F17" s="280" t="s">
        <v>356</v>
      </c>
      <c r="G17" s="271" t="s">
        <v>53</v>
      </c>
      <c r="H17" s="278" t="s">
        <v>291</v>
      </c>
      <c r="I17" s="271">
        <v>1</v>
      </c>
      <c r="J17" s="44">
        <v>1</v>
      </c>
      <c r="K17" s="271">
        <v>1</v>
      </c>
      <c r="L17" s="279"/>
      <c r="M17" s="273" t="s">
        <v>287</v>
      </c>
      <c r="P17" s="16"/>
      <c r="Q17" s="16"/>
    </row>
    <row r="18" spans="1:17" s="269" customFormat="1" x14ac:dyDescent="0.2">
      <c r="A18" s="791"/>
      <c r="C18" s="286" t="s">
        <v>24</v>
      </c>
      <c r="D18" s="274" t="s">
        <v>48</v>
      </c>
      <c r="E18" s="275" t="s">
        <v>0</v>
      </c>
      <c r="F18" s="278" t="s">
        <v>60</v>
      </c>
      <c r="G18" s="271" t="s">
        <v>53</v>
      </c>
      <c r="H18" s="278" t="s">
        <v>24</v>
      </c>
      <c r="I18" s="270">
        <v>1</v>
      </c>
      <c r="J18" s="44"/>
      <c r="K18" s="270">
        <v>1</v>
      </c>
      <c r="L18" s="284"/>
      <c r="M18" s="272" t="s">
        <v>287</v>
      </c>
      <c r="P18" s="16"/>
      <c r="Q18" s="16"/>
    </row>
    <row r="19" spans="1:17" s="269" customFormat="1" x14ac:dyDescent="0.2">
      <c r="A19" s="791"/>
      <c r="C19" s="286" t="s">
        <v>15</v>
      </c>
      <c r="D19" s="274" t="s">
        <v>48</v>
      </c>
      <c r="E19" s="23" t="s">
        <v>0</v>
      </c>
      <c r="F19" s="280" t="s">
        <v>50</v>
      </c>
      <c r="G19" s="276" t="s">
        <v>51</v>
      </c>
      <c r="H19" s="278" t="s">
        <v>673</v>
      </c>
      <c r="I19" s="270">
        <v>1</v>
      </c>
      <c r="J19" s="44">
        <v>1</v>
      </c>
      <c r="K19" s="270">
        <v>1</v>
      </c>
      <c r="L19" s="284"/>
      <c r="M19" s="272" t="s">
        <v>288</v>
      </c>
      <c r="P19" s="16"/>
      <c r="Q19" s="16"/>
    </row>
    <row r="20" spans="1:17" s="269" customFormat="1" x14ac:dyDescent="0.2">
      <c r="A20" s="791"/>
      <c r="C20" s="286" t="s">
        <v>35</v>
      </c>
      <c r="D20" s="274" t="s">
        <v>61</v>
      </c>
      <c r="E20" s="23" t="s">
        <v>33</v>
      </c>
      <c r="F20" s="281" t="s">
        <v>62</v>
      </c>
      <c r="G20" s="276" t="s">
        <v>66</v>
      </c>
      <c r="H20" s="278" t="s">
        <v>35</v>
      </c>
      <c r="I20" s="270">
        <v>1</v>
      </c>
      <c r="J20" s="44">
        <v>1</v>
      </c>
      <c r="K20" s="270">
        <v>1</v>
      </c>
      <c r="L20" s="284"/>
      <c r="M20" s="272" t="s">
        <v>289</v>
      </c>
      <c r="P20" s="16"/>
      <c r="Q20" s="16"/>
    </row>
    <row r="21" spans="1:17" s="269" customFormat="1" x14ac:dyDescent="0.2">
      <c r="A21" s="791"/>
      <c r="C21" s="286" t="s">
        <v>97</v>
      </c>
      <c r="D21" s="274"/>
      <c r="E21" s="23" t="s">
        <v>0</v>
      </c>
      <c r="F21" s="281" t="s">
        <v>97</v>
      </c>
      <c r="G21" s="271" t="s">
        <v>53</v>
      </c>
      <c r="H21" s="278" t="s">
        <v>97</v>
      </c>
      <c r="I21" s="270">
        <v>1</v>
      </c>
      <c r="J21" s="44">
        <v>1</v>
      </c>
      <c r="K21" s="270">
        <v>1</v>
      </c>
      <c r="L21" s="284"/>
      <c r="M21" s="272" t="s">
        <v>287</v>
      </c>
      <c r="P21" s="16"/>
      <c r="Q21" s="16"/>
    </row>
    <row r="22" spans="1:17" s="269" customFormat="1" x14ac:dyDescent="0.2">
      <c r="A22" s="791"/>
      <c r="C22" s="286" t="s">
        <v>98</v>
      </c>
      <c r="D22" s="274"/>
      <c r="E22" s="23" t="s">
        <v>33</v>
      </c>
      <c r="F22" s="281" t="s">
        <v>99</v>
      </c>
      <c r="G22" s="271" t="s">
        <v>53</v>
      </c>
      <c r="H22" s="4" t="s">
        <v>98</v>
      </c>
      <c r="I22" s="270">
        <v>1</v>
      </c>
      <c r="J22" s="44">
        <v>1</v>
      </c>
      <c r="K22" s="270">
        <v>1</v>
      </c>
      <c r="L22" s="284"/>
      <c r="M22" s="272" t="s">
        <v>287</v>
      </c>
      <c r="P22" s="16"/>
      <c r="Q22" s="16"/>
    </row>
    <row r="23" spans="1:17" s="269" customFormat="1" x14ac:dyDescent="0.2">
      <c r="A23" s="791"/>
      <c r="C23" s="286" t="s">
        <v>17</v>
      </c>
      <c r="D23" s="274" t="s">
        <v>48</v>
      </c>
      <c r="E23" s="23" t="s">
        <v>0</v>
      </c>
      <c r="F23" s="281" t="s">
        <v>54</v>
      </c>
      <c r="G23" s="276" t="s">
        <v>65</v>
      </c>
      <c r="H23" s="278" t="s">
        <v>295</v>
      </c>
      <c r="I23" s="270">
        <v>1</v>
      </c>
      <c r="J23" s="44">
        <v>1</v>
      </c>
      <c r="K23" s="270">
        <v>1</v>
      </c>
      <c r="L23" s="284"/>
      <c r="M23" s="272" t="s">
        <v>288</v>
      </c>
      <c r="P23" s="16"/>
      <c r="Q23" s="16"/>
    </row>
    <row r="24" spans="1:17" s="269" customFormat="1" ht="12.75" thickBot="1" x14ac:dyDescent="0.25">
      <c r="A24" s="791"/>
      <c r="C24" s="108" t="s">
        <v>13</v>
      </c>
      <c r="D24" s="29"/>
      <c r="E24" s="30" t="s">
        <v>0</v>
      </c>
      <c r="F24" s="100" t="s">
        <v>441</v>
      </c>
      <c r="G24" s="93" t="s">
        <v>53</v>
      </c>
      <c r="H24" s="100" t="s">
        <v>13</v>
      </c>
      <c r="I24" s="93">
        <v>-1</v>
      </c>
      <c r="J24" s="157"/>
      <c r="K24" s="83"/>
      <c r="L24" s="83">
        <v>1</v>
      </c>
      <c r="M24" s="101" t="s">
        <v>287</v>
      </c>
      <c r="P24" s="16"/>
      <c r="Q24" s="16"/>
    </row>
    <row r="25" spans="1:17" s="269" customFormat="1" x14ac:dyDescent="0.2">
      <c r="A25" s="791"/>
      <c r="C25" s="831" t="s">
        <v>53</v>
      </c>
      <c r="D25" s="832"/>
      <c r="E25" s="832"/>
      <c r="F25" s="832"/>
      <c r="G25" s="832"/>
      <c r="H25" s="832"/>
      <c r="I25" s="832"/>
      <c r="J25" s="832"/>
      <c r="K25" s="832"/>
      <c r="L25" s="832"/>
      <c r="M25" s="833"/>
      <c r="N25" s="292"/>
      <c r="O25" s="16"/>
      <c r="P25" s="16"/>
      <c r="Q25" s="16"/>
    </row>
    <row r="26" spans="1:17" s="269" customFormat="1" x14ac:dyDescent="0.2">
      <c r="A26" s="791"/>
      <c r="C26" s="286" t="s">
        <v>174</v>
      </c>
      <c r="D26" s="274" t="s">
        <v>48</v>
      </c>
      <c r="E26" s="23" t="s">
        <v>0</v>
      </c>
      <c r="F26" s="281" t="s">
        <v>181</v>
      </c>
      <c r="G26" s="276" t="s">
        <v>53</v>
      </c>
      <c r="H26" s="278" t="s">
        <v>174</v>
      </c>
      <c r="I26" s="288">
        <v>0</v>
      </c>
      <c r="J26" s="271">
        <v>1</v>
      </c>
      <c r="K26" s="270">
        <v>1</v>
      </c>
      <c r="L26" s="792"/>
      <c r="M26" s="272" t="s">
        <v>287</v>
      </c>
    </row>
    <row r="27" spans="1:17" s="269" customFormat="1" x14ac:dyDescent="0.2">
      <c r="A27" s="791"/>
      <c r="C27" s="286" t="s">
        <v>175</v>
      </c>
      <c r="D27" s="270" t="s">
        <v>34</v>
      </c>
      <c r="E27" s="275" t="s">
        <v>33</v>
      </c>
      <c r="F27" s="281" t="s">
        <v>180</v>
      </c>
      <c r="G27" s="276" t="s">
        <v>53</v>
      </c>
      <c r="H27" s="278" t="s">
        <v>175</v>
      </c>
      <c r="I27" s="288">
        <v>0</v>
      </c>
      <c r="J27" s="271">
        <v>1</v>
      </c>
      <c r="K27" s="270">
        <v>1</v>
      </c>
      <c r="L27" s="792"/>
      <c r="M27" s="272" t="s">
        <v>287</v>
      </c>
    </row>
    <row r="28" spans="1:17" s="269" customFormat="1" x14ac:dyDescent="0.2">
      <c r="A28" s="791"/>
      <c r="C28" s="286" t="s">
        <v>176</v>
      </c>
      <c r="D28" s="274" t="s">
        <v>48</v>
      </c>
      <c r="E28" s="275" t="s">
        <v>55</v>
      </c>
      <c r="F28" s="281" t="s">
        <v>178</v>
      </c>
      <c r="G28" s="276" t="s">
        <v>53</v>
      </c>
      <c r="H28" s="278" t="s">
        <v>176</v>
      </c>
      <c r="I28" s="288">
        <v>0</v>
      </c>
      <c r="J28" s="271">
        <v>1</v>
      </c>
      <c r="K28" s="270">
        <v>1</v>
      </c>
      <c r="L28" s="792"/>
      <c r="M28" s="272" t="s">
        <v>287</v>
      </c>
    </row>
    <row r="29" spans="1:17" s="269" customFormat="1" x14ac:dyDescent="0.2">
      <c r="A29" s="791"/>
      <c r="C29" s="266" t="s">
        <v>177</v>
      </c>
      <c r="D29" s="274" t="s">
        <v>48</v>
      </c>
      <c r="E29" s="23" t="s">
        <v>0</v>
      </c>
      <c r="F29" s="281" t="s">
        <v>179</v>
      </c>
      <c r="G29" s="276" t="s">
        <v>53</v>
      </c>
      <c r="H29" s="54" t="s">
        <v>177</v>
      </c>
      <c r="I29" s="288">
        <v>0</v>
      </c>
      <c r="J29" s="271">
        <v>1</v>
      </c>
      <c r="K29" s="270">
        <v>1</v>
      </c>
      <c r="L29" s="793"/>
      <c r="M29" s="272" t="s">
        <v>287</v>
      </c>
    </row>
    <row r="30" spans="1:17" s="269" customFormat="1" x14ac:dyDescent="0.2">
      <c r="A30" s="791"/>
      <c r="C30" s="834" t="s">
        <v>7</v>
      </c>
      <c r="D30" s="835"/>
      <c r="E30" s="835"/>
      <c r="F30" s="835"/>
      <c r="G30" s="835"/>
      <c r="H30" s="835"/>
      <c r="I30" s="835"/>
      <c r="J30" s="835"/>
      <c r="K30" s="835"/>
      <c r="L30" s="835"/>
      <c r="M30" s="836"/>
    </row>
    <row r="31" spans="1:17" s="269" customFormat="1" x14ac:dyDescent="0.2">
      <c r="A31" s="791"/>
      <c r="C31" s="74" t="s">
        <v>5</v>
      </c>
      <c r="D31" s="274" t="s">
        <v>36</v>
      </c>
      <c r="E31" s="275" t="s">
        <v>33</v>
      </c>
      <c r="F31" s="280" t="s">
        <v>89</v>
      </c>
      <c r="G31" s="107" t="s">
        <v>7</v>
      </c>
      <c r="H31" s="278" t="s">
        <v>5</v>
      </c>
      <c r="I31" s="271">
        <v>1</v>
      </c>
      <c r="J31" s="48">
        <v>1</v>
      </c>
      <c r="K31" s="271">
        <v>1</v>
      </c>
      <c r="L31" s="279"/>
      <c r="M31" s="273" t="s">
        <v>289</v>
      </c>
    </row>
    <row r="32" spans="1:17" s="269" customFormat="1" x14ac:dyDescent="0.2">
      <c r="A32" s="791"/>
      <c r="C32" s="105" t="s">
        <v>4</v>
      </c>
      <c r="D32" s="276" t="s">
        <v>37</v>
      </c>
      <c r="E32" s="23" t="s">
        <v>33</v>
      </c>
      <c r="F32" s="54" t="s">
        <v>88</v>
      </c>
      <c r="G32" s="107" t="s">
        <v>7</v>
      </c>
      <c r="H32" s="170" t="s">
        <v>4</v>
      </c>
      <c r="I32" s="277">
        <v>1</v>
      </c>
      <c r="J32" s="44">
        <v>1</v>
      </c>
      <c r="K32" s="277">
        <v>1</v>
      </c>
      <c r="L32" s="129"/>
      <c r="M32" s="34" t="s">
        <v>289</v>
      </c>
    </row>
    <row r="33" spans="1:13" s="269" customFormat="1" x14ac:dyDescent="0.2">
      <c r="A33" s="791"/>
      <c r="C33" s="728" t="s">
        <v>86</v>
      </c>
      <c r="D33" s="729"/>
      <c r="E33" s="729"/>
      <c r="F33" s="729"/>
      <c r="G33" s="729"/>
      <c r="H33" s="729"/>
      <c r="I33" s="729"/>
      <c r="J33" s="729"/>
      <c r="K33" s="729"/>
      <c r="L33" s="729"/>
      <c r="M33" s="730"/>
    </row>
    <row r="34" spans="1:13" s="269" customFormat="1" x14ac:dyDescent="0.2">
      <c r="A34" s="791"/>
      <c r="C34" s="58" t="s">
        <v>6</v>
      </c>
      <c r="D34" s="50" t="s">
        <v>48</v>
      </c>
      <c r="E34" s="51" t="s">
        <v>0</v>
      </c>
      <c r="F34" s="52" t="s">
        <v>18</v>
      </c>
      <c r="G34" s="271"/>
      <c r="H34" s="53" t="s">
        <v>6</v>
      </c>
      <c r="I34" s="9">
        <v>0</v>
      </c>
      <c r="J34" s="154">
        <v>1</v>
      </c>
      <c r="K34" s="270">
        <v>1</v>
      </c>
      <c r="L34" s="271">
        <v>1</v>
      </c>
      <c r="M34" s="272" t="s">
        <v>287</v>
      </c>
    </row>
    <row r="35" spans="1:13" s="269" customFormat="1" x14ac:dyDescent="0.2">
      <c r="A35" s="791"/>
      <c r="C35" s="59" t="s">
        <v>9</v>
      </c>
      <c r="D35" s="271" t="s">
        <v>38</v>
      </c>
      <c r="E35" s="275" t="s">
        <v>33</v>
      </c>
      <c r="F35" s="40" t="s">
        <v>20</v>
      </c>
      <c r="G35" s="271"/>
      <c r="H35" s="278" t="s">
        <v>9</v>
      </c>
      <c r="I35" s="271">
        <v>0</v>
      </c>
      <c r="J35" s="44">
        <v>1</v>
      </c>
      <c r="K35" s="270">
        <v>1</v>
      </c>
      <c r="L35" s="271">
        <v>1</v>
      </c>
      <c r="M35" s="272" t="s">
        <v>287</v>
      </c>
    </row>
    <row r="36" spans="1:13" s="269" customFormat="1" x14ac:dyDescent="0.2">
      <c r="A36" s="791"/>
      <c r="C36" s="59" t="s">
        <v>12</v>
      </c>
      <c r="D36" s="271" t="s">
        <v>48</v>
      </c>
      <c r="E36" s="275" t="s">
        <v>0</v>
      </c>
      <c r="F36" s="40" t="s">
        <v>67</v>
      </c>
      <c r="G36" s="271" t="s">
        <v>53</v>
      </c>
      <c r="H36" s="278" t="s">
        <v>12</v>
      </c>
      <c r="I36" s="271">
        <v>0</v>
      </c>
      <c r="J36" s="44">
        <v>1</v>
      </c>
      <c r="K36" s="271">
        <v>1</v>
      </c>
      <c r="L36" s="284"/>
      <c r="M36" s="272" t="s">
        <v>287</v>
      </c>
    </row>
    <row r="37" spans="1:13" s="269" customFormat="1" x14ac:dyDescent="0.2">
      <c r="A37" s="791"/>
      <c r="C37" s="59" t="s">
        <v>39</v>
      </c>
      <c r="D37" s="274" t="s">
        <v>48</v>
      </c>
      <c r="E37" s="275" t="s">
        <v>0</v>
      </c>
      <c r="F37" s="278" t="s">
        <v>40</v>
      </c>
      <c r="G37" s="271" t="s">
        <v>53</v>
      </c>
      <c r="H37" s="278" t="s">
        <v>39</v>
      </c>
      <c r="I37" s="271">
        <v>1</v>
      </c>
      <c r="J37" s="44">
        <v>1</v>
      </c>
      <c r="K37" s="271">
        <v>1</v>
      </c>
      <c r="L37" s="284"/>
      <c r="M37" s="272" t="s">
        <v>288</v>
      </c>
    </row>
    <row r="38" spans="1:13" s="269" customFormat="1" x14ac:dyDescent="0.2">
      <c r="A38" s="791"/>
      <c r="C38" s="59" t="s">
        <v>16</v>
      </c>
      <c r="D38" s="274" t="s">
        <v>48</v>
      </c>
      <c r="E38" s="275" t="s">
        <v>0</v>
      </c>
      <c r="F38" s="43" t="s">
        <v>87</v>
      </c>
      <c r="G38" s="271"/>
      <c r="H38" s="4" t="s">
        <v>16</v>
      </c>
      <c r="I38" s="271">
        <v>-1</v>
      </c>
      <c r="J38" s="271">
        <v>1</v>
      </c>
      <c r="L38" s="271">
        <v>1</v>
      </c>
      <c r="M38" s="272" t="s">
        <v>287</v>
      </c>
    </row>
    <row r="39" spans="1:13" s="269" customFormat="1" x14ac:dyDescent="0.2">
      <c r="A39" s="791"/>
      <c r="C39" s="66" t="s">
        <v>31</v>
      </c>
      <c r="D39" s="24" t="s">
        <v>48</v>
      </c>
      <c r="E39" s="23" t="s">
        <v>0</v>
      </c>
      <c r="F39" s="285" t="s">
        <v>19</v>
      </c>
      <c r="G39" s="271"/>
      <c r="H39" s="289" t="s">
        <v>31</v>
      </c>
      <c r="I39" s="276">
        <v>-1</v>
      </c>
      <c r="J39" s="271">
        <v>1</v>
      </c>
      <c r="K39" s="276"/>
      <c r="L39" s="271">
        <v>1</v>
      </c>
      <c r="M39" s="86" t="s">
        <v>1464</v>
      </c>
    </row>
    <row r="40" spans="1:13" s="269" customFormat="1" ht="12.75" thickBot="1" x14ac:dyDescent="0.25">
      <c r="A40" s="791"/>
      <c r="C40" s="61" t="s">
        <v>281</v>
      </c>
      <c r="D40" s="24" t="s">
        <v>48</v>
      </c>
      <c r="E40" s="23" t="s">
        <v>0</v>
      </c>
      <c r="F40" s="281" t="s">
        <v>282</v>
      </c>
      <c r="G40" s="271"/>
      <c r="H40" s="289" t="s">
        <v>281</v>
      </c>
      <c r="I40" s="276">
        <v>-1</v>
      </c>
      <c r="J40" s="271">
        <v>1</v>
      </c>
      <c r="K40" s="44"/>
      <c r="L40" s="44">
        <v>1</v>
      </c>
      <c r="M40" s="62" t="s">
        <v>1464</v>
      </c>
    </row>
    <row r="41" spans="1:13" ht="36.75" thickBot="1" x14ac:dyDescent="0.25">
      <c r="A41" s="830"/>
      <c r="C41" s="174" t="s">
        <v>299</v>
      </c>
      <c r="D41" s="175" t="s">
        <v>48</v>
      </c>
      <c r="E41" s="176" t="s">
        <v>0</v>
      </c>
      <c r="F41" s="177" t="s">
        <v>330</v>
      </c>
      <c r="G41" s="178" t="s">
        <v>300</v>
      </c>
      <c r="H41" s="179"/>
      <c r="I41" s="178">
        <v>-1</v>
      </c>
      <c r="J41" s="178">
        <v>1</v>
      </c>
      <c r="K41" s="178">
        <v>1</v>
      </c>
      <c r="L41" s="178">
        <v>1</v>
      </c>
      <c r="M41" s="180" t="s">
        <v>287</v>
      </c>
    </row>
    <row r="42" spans="1:13" ht="18.75" customHeight="1" thickBot="1" x14ac:dyDescent="0.25">
      <c r="A42" s="744" t="s">
        <v>680</v>
      </c>
      <c r="C42" s="756" t="s">
        <v>679</v>
      </c>
      <c r="D42" s="757"/>
      <c r="E42" s="757"/>
      <c r="F42" s="757"/>
      <c r="G42" s="757"/>
      <c r="H42" s="757"/>
      <c r="I42" s="757"/>
      <c r="J42" s="757"/>
      <c r="K42" s="757"/>
      <c r="L42" s="757"/>
      <c r="M42" s="758"/>
    </row>
    <row r="43" spans="1:13" ht="12" customHeight="1" x14ac:dyDescent="0.2">
      <c r="A43" s="745"/>
      <c r="C43" s="779" t="s">
        <v>27</v>
      </c>
      <c r="D43" s="780"/>
      <c r="E43" s="780"/>
      <c r="F43" s="780"/>
      <c r="G43" s="780"/>
      <c r="H43" s="780"/>
      <c r="I43" s="780"/>
      <c r="J43" s="780"/>
      <c r="K43" s="780"/>
      <c r="L43" s="780"/>
      <c r="M43" s="781"/>
    </row>
    <row r="44" spans="1:13" x14ac:dyDescent="0.2">
      <c r="A44" s="745"/>
      <c r="C44" s="750" t="s">
        <v>7</v>
      </c>
      <c r="D44" s="751"/>
      <c r="E44" s="751"/>
      <c r="F44" s="751"/>
      <c r="G44" s="751"/>
      <c r="H44" s="751"/>
      <c r="I44" s="751"/>
      <c r="J44" s="751"/>
      <c r="K44" s="751"/>
      <c r="L44" s="751"/>
      <c r="M44" s="752"/>
    </row>
    <row r="45" spans="1:13" x14ac:dyDescent="0.2">
      <c r="A45" s="745"/>
      <c r="C45" s="63" t="s">
        <v>10</v>
      </c>
      <c r="D45" s="270" t="s">
        <v>34</v>
      </c>
      <c r="E45" s="19" t="s">
        <v>33</v>
      </c>
      <c r="F45" s="38" t="s">
        <v>56</v>
      </c>
      <c r="G45" s="107" t="s">
        <v>7</v>
      </c>
      <c r="H45" s="4" t="s">
        <v>296</v>
      </c>
      <c r="I45" s="270">
        <v>0</v>
      </c>
      <c r="J45" s="48">
        <v>1</v>
      </c>
      <c r="K45" s="48">
        <v>1</v>
      </c>
      <c r="L45" s="132"/>
      <c r="M45" s="64" t="s">
        <v>1464</v>
      </c>
    </row>
    <row r="46" spans="1:13" x14ac:dyDescent="0.2">
      <c r="A46" s="745"/>
      <c r="C46" s="282" t="s">
        <v>8</v>
      </c>
      <c r="D46" s="271" t="s">
        <v>34</v>
      </c>
      <c r="E46" s="275" t="s">
        <v>33</v>
      </c>
      <c r="F46" s="40" t="s">
        <v>57</v>
      </c>
      <c r="G46" s="107" t="s">
        <v>7</v>
      </c>
      <c r="H46" s="4" t="s">
        <v>296</v>
      </c>
      <c r="I46" s="271">
        <v>0</v>
      </c>
      <c r="J46" s="44">
        <v>1</v>
      </c>
      <c r="K46" s="44">
        <v>1</v>
      </c>
      <c r="L46" s="132"/>
      <c r="M46" s="64" t="s">
        <v>1464</v>
      </c>
    </row>
    <row r="47" spans="1:13" x14ac:dyDescent="0.2">
      <c r="A47" s="745"/>
      <c r="C47" s="282" t="s">
        <v>11</v>
      </c>
      <c r="D47" s="271" t="s">
        <v>34</v>
      </c>
      <c r="E47" s="275" t="s">
        <v>33</v>
      </c>
      <c r="F47" s="40" t="s">
        <v>57</v>
      </c>
      <c r="G47" s="107" t="s">
        <v>7</v>
      </c>
      <c r="H47" s="4" t="s">
        <v>296</v>
      </c>
      <c r="I47" s="271">
        <v>0</v>
      </c>
      <c r="J47" s="44">
        <v>1</v>
      </c>
      <c r="K47" s="44">
        <v>1</v>
      </c>
      <c r="L47" s="132"/>
      <c r="M47" s="64" t="s">
        <v>1464</v>
      </c>
    </row>
    <row r="48" spans="1:13" x14ac:dyDescent="0.2">
      <c r="A48" s="745"/>
      <c r="C48" s="66" t="s">
        <v>14</v>
      </c>
      <c r="D48" s="276" t="s">
        <v>34</v>
      </c>
      <c r="E48" s="23" t="s">
        <v>33</v>
      </c>
      <c r="F48" s="54" t="s">
        <v>58</v>
      </c>
      <c r="G48" s="107" t="s">
        <v>7</v>
      </c>
      <c r="H48" s="4" t="s">
        <v>296</v>
      </c>
      <c r="I48" s="276">
        <v>0</v>
      </c>
      <c r="J48" s="46">
        <v>1</v>
      </c>
      <c r="K48" s="46">
        <v>1</v>
      </c>
      <c r="L48" s="133"/>
      <c r="M48" s="64" t="s">
        <v>1464</v>
      </c>
    </row>
    <row r="49" spans="1:13" x14ac:dyDescent="0.2">
      <c r="A49" s="745"/>
      <c r="C49" s="821" t="s">
        <v>26</v>
      </c>
      <c r="D49" s="822"/>
      <c r="E49" s="822"/>
      <c r="F49" s="822"/>
      <c r="G49" s="822"/>
      <c r="H49" s="822"/>
      <c r="I49" s="822"/>
      <c r="J49" s="822"/>
      <c r="K49" s="822"/>
      <c r="L49" s="822"/>
      <c r="M49" s="823"/>
    </row>
    <row r="50" spans="1:13" x14ac:dyDescent="0.2">
      <c r="A50" s="745"/>
      <c r="C50" s="824" t="s">
        <v>7</v>
      </c>
      <c r="D50" s="825"/>
      <c r="E50" s="825"/>
      <c r="F50" s="825"/>
      <c r="G50" s="825"/>
      <c r="H50" s="825"/>
      <c r="I50" s="825"/>
      <c r="J50" s="825"/>
      <c r="K50" s="825"/>
      <c r="L50" s="825"/>
      <c r="M50" s="826"/>
    </row>
    <row r="51" spans="1:13" x14ac:dyDescent="0.2">
      <c r="A51" s="745"/>
      <c r="C51" s="63" t="s">
        <v>8</v>
      </c>
      <c r="D51" s="270" t="s">
        <v>34</v>
      </c>
      <c r="E51" s="19" t="s">
        <v>33</v>
      </c>
      <c r="F51" s="38" t="s">
        <v>64</v>
      </c>
      <c r="G51" s="107" t="s">
        <v>7</v>
      </c>
      <c r="H51" s="167" t="s">
        <v>8</v>
      </c>
      <c r="I51" s="270">
        <v>1</v>
      </c>
      <c r="J51" s="48">
        <v>1</v>
      </c>
      <c r="K51" s="48">
        <v>1</v>
      </c>
      <c r="L51" s="132"/>
      <c r="M51" s="64" t="s">
        <v>290</v>
      </c>
    </row>
    <row r="52" spans="1:13" x14ac:dyDescent="0.2">
      <c r="A52" s="745"/>
      <c r="C52" s="282" t="s">
        <v>11</v>
      </c>
      <c r="D52" s="271" t="s">
        <v>34</v>
      </c>
      <c r="E52" s="275" t="s">
        <v>33</v>
      </c>
      <c r="F52" s="40" t="s">
        <v>63</v>
      </c>
      <c r="G52" s="107" t="s">
        <v>7</v>
      </c>
      <c r="H52" s="4" t="s">
        <v>11</v>
      </c>
      <c r="I52" s="271">
        <v>1</v>
      </c>
      <c r="J52" s="44">
        <v>1</v>
      </c>
      <c r="K52" s="44">
        <v>1</v>
      </c>
      <c r="L52" s="132"/>
      <c r="M52" s="64" t="s">
        <v>290</v>
      </c>
    </row>
    <row r="53" spans="1:13" x14ac:dyDescent="0.2">
      <c r="A53" s="745"/>
      <c r="C53" s="66" t="s">
        <v>14</v>
      </c>
      <c r="D53" s="276" t="s">
        <v>34</v>
      </c>
      <c r="E53" s="23" t="s">
        <v>33</v>
      </c>
      <c r="F53" s="54" t="s">
        <v>58</v>
      </c>
      <c r="G53" s="107" t="s">
        <v>7</v>
      </c>
      <c r="H53" s="4" t="s">
        <v>92</v>
      </c>
      <c r="I53" s="276">
        <v>1</v>
      </c>
      <c r="J53" s="46">
        <v>1</v>
      </c>
      <c r="K53" s="46">
        <v>1</v>
      </c>
      <c r="L53" s="133"/>
      <c r="M53" s="64" t="s">
        <v>289</v>
      </c>
    </row>
    <row r="54" spans="1:13" x14ac:dyDescent="0.2">
      <c r="A54" s="745"/>
      <c r="C54" s="759" t="s">
        <v>32</v>
      </c>
      <c r="D54" s="760"/>
      <c r="E54" s="760"/>
      <c r="F54" s="760"/>
      <c r="G54" s="760"/>
      <c r="H54" s="760"/>
      <c r="I54" s="760"/>
      <c r="J54" s="760"/>
      <c r="K54" s="760"/>
      <c r="L54" s="760"/>
      <c r="M54" s="761"/>
    </row>
    <row r="55" spans="1:13" x14ac:dyDescent="0.2">
      <c r="A55" s="745"/>
      <c r="C55" s="750" t="s">
        <v>7</v>
      </c>
      <c r="D55" s="751"/>
      <c r="E55" s="751"/>
      <c r="F55" s="751"/>
      <c r="G55" s="751"/>
      <c r="H55" s="751"/>
      <c r="I55" s="751"/>
      <c r="J55" s="751"/>
      <c r="K55" s="751"/>
      <c r="L55" s="751"/>
      <c r="M55" s="752"/>
    </row>
    <row r="56" spans="1:13" x14ac:dyDescent="0.2">
      <c r="A56" s="745"/>
      <c r="C56" s="63" t="s">
        <v>2</v>
      </c>
      <c r="D56" s="270" t="s">
        <v>34</v>
      </c>
      <c r="E56" s="19" t="s">
        <v>33</v>
      </c>
      <c r="F56" s="38" t="s">
        <v>59</v>
      </c>
      <c r="G56" s="107" t="s">
        <v>7</v>
      </c>
      <c r="H56" s="167" t="s">
        <v>294</v>
      </c>
      <c r="I56" s="270">
        <v>1</v>
      </c>
      <c r="J56" s="48">
        <v>1</v>
      </c>
      <c r="K56" s="48">
        <v>1</v>
      </c>
      <c r="L56" s="132"/>
      <c r="M56" s="64" t="s">
        <v>290</v>
      </c>
    </row>
    <row r="57" spans="1:13" x14ac:dyDescent="0.2">
      <c r="A57" s="745"/>
      <c r="C57" s="66" t="s">
        <v>3</v>
      </c>
      <c r="D57" s="276" t="s">
        <v>34</v>
      </c>
      <c r="E57" s="23" t="s">
        <v>33</v>
      </c>
      <c r="F57" s="54" t="s">
        <v>58</v>
      </c>
      <c r="G57" s="107" t="s">
        <v>7</v>
      </c>
      <c r="H57" s="289" t="s">
        <v>293</v>
      </c>
      <c r="I57" s="276">
        <v>1</v>
      </c>
      <c r="J57" s="46"/>
      <c r="K57" s="46">
        <v>1</v>
      </c>
      <c r="L57" s="133"/>
      <c r="M57" s="64" t="s">
        <v>289</v>
      </c>
    </row>
    <row r="58" spans="1:13" x14ac:dyDescent="0.2">
      <c r="A58" s="745"/>
      <c r="C58" s="759" t="s">
        <v>85</v>
      </c>
      <c r="D58" s="760"/>
      <c r="E58" s="760"/>
      <c r="F58" s="760"/>
      <c r="G58" s="760"/>
      <c r="H58" s="760"/>
      <c r="I58" s="760"/>
      <c r="J58" s="760"/>
      <c r="K58" s="760"/>
      <c r="L58" s="760"/>
      <c r="M58" s="761"/>
    </row>
    <row r="59" spans="1:13" x14ac:dyDescent="0.2">
      <c r="A59" s="745"/>
      <c r="C59" s="750" t="s">
        <v>7</v>
      </c>
      <c r="D59" s="751"/>
      <c r="E59" s="751"/>
      <c r="F59" s="751"/>
      <c r="G59" s="751"/>
      <c r="H59" s="751"/>
      <c r="I59" s="751"/>
      <c r="J59" s="751"/>
      <c r="K59" s="751"/>
      <c r="L59" s="751"/>
      <c r="M59" s="752"/>
    </row>
    <row r="60" spans="1:13" x14ac:dyDescent="0.2">
      <c r="A60" s="745"/>
      <c r="C60" s="67" t="s">
        <v>11</v>
      </c>
      <c r="D60" s="277" t="s">
        <v>34</v>
      </c>
      <c r="E60" s="36" t="s">
        <v>33</v>
      </c>
      <c r="F60" s="55" t="s">
        <v>63</v>
      </c>
      <c r="G60" s="107" t="s">
        <v>7</v>
      </c>
      <c r="H60" s="171" t="s">
        <v>11</v>
      </c>
      <c r="I60" s="277">
        <v>1</v>
      </c>
      <c r="J60" s="57"/>
      <c r="K60" s="57">
        <v>1</v>
      </c>
      <c r="L60" s="133"/>
      <c r="M60" s="64" t="s">
        <v>290</v>
      </c>
    </row>
    <row r="61" spans="1:13" x14ac:dyDescent="0.2">
      <c r="A61" s="745"/>
      <c r="C61" s="801" t="s">
        <v>28</v>
      </c>
      <c r="D61" s="802"/>
      <c r="E61" s="802"/>
      <c r="F61" s="802"/>
      <c r="G61" s="802"/>
      <c r="H61" s="802"/>
      <c r="I61" s="802"/>
      <c r="J61" s="803"/>
      <c r="K61" s="803"/>
      <c r="L61" s="803"/>
      <c r="M61" s="804"/>
    </row>
    <row r="62" spans="1:13" x14ac:dyDescent="0.2">
      <c r="A62" s="745"/>
      <c r="C62" s="797" t="s">
        <v>7</v>
      </c>
      <c r="D62" s="798"/>
      <c r="E62" s="798"/>
      <c r="F62" s="798"/>
      <c r="G62" s="798"/>
      <c r="H62" s="798"/>
      <c r="I62" s="798"/>
      <c r="J62" s="799"/>
      <c r="K62" s="799"/>
      <c r="L62" s="799"/>
      <c r="M62" s="800"/>
    </row>
    <row r="63" spans="1:13" x14ac:dyDescent="0.2">
      <c r="A63" s="745"/>
      <c r="C63" s="196" t="s">
        <v>8</v>
      </c>
      <c r="D63" s="48" t="s">
        <v>34</v>
      </c>
      <c r="E63" s="187" t="s">
        <v>33</v>
      </c>
      <c r="F63" s="188" t="s">
        <v>64</v>
      </c>
      <c r="G63" s="189" t="s">
        <v>7</v>
      </c>
      <c r="H63" s="167" t="s">
        <v>8</v>
      </c>
      <c r="I63" s="48">
        <v>1</v>
      </c>
      <c r="J63" s="48">
        <v>1</v>
      </c>
      <c r="K63" s="48">
        <v>1</v>
      </c>
      <c r="L63" s="132"/>
      <c r="M63" s="64" t="s">
        <v>290</v>
      </c>
    </row>
    <row r="64" spans="1:13" x14ac:dyDescent="0.2">
      <c r="A64" s="745"/>
      <c r="C64" s="197" t="s">
        <v>11</v>
      </c>
      <c r="D64" s="44" t="s">
        <v>34</v>
      </c>
      <c r="E64" s="190" t="s">
        <v>33</v>
      </c>
      <c r="F64" s="191" t="s">
        <v>63</v>
      </c>
      <c r="G64" s="189" t="s">
        <v>7</v>
      </c>
      <c r="H64" s="4" t="s">
        <v>11</v>
      </c>
      <c r="I64" s="44">
        <v>1</v>
      </c>
      <c r="J64" s="44">
        <v>1</v>
      </c>
      <c r="K64" s="44">
        <v>1</v>
      </c>
      <c r="L64" s="132"/>
      <c r="M64" s="64" t="s">
        <v>290</v>
      </c>
    </row>
    <row r="65" spans="1:13" x14ac:dyDescent="0.2">
      <c r="A65" s="745"/>
      <c r="C65" s="198" t="s">
        <v>14</v>
      </c>
      <c r="D65" s="46" t="s">
        <v>34</v>
      </c>
      <c r="E65" s="192" t="s">
        <v>33</v>
      </c>
      <c r="F65" s="193" t="s">
        <v>58</v>
      </c>
      <c r="G65" s="189" t="s">
        <v>7</v>
      </c>
      <c r="H65" s="4" t="s">
        <v>92</v>
      </c>
      <c r="I65" s="46">
        <v>1</v>
      </c>
      <c r="J65" s="46">
        <v>1</v>
      </c>
      <c r="K65" s="46">
        <v>1</v>
      </c>
      <c r="L65" s="133"/>
      <c r="M65" s="64" t="s">
        <v>289</v>
      </c>
    </row>
    <row r="66" spans="1:13" x14ac:dyDescent="0.2">
      <c r="A66" s="745"/>
      <c r="C66" s="801" t="s">
        <v>378</v>
      </c>
      <c r="D66" s="802"/>
      <c r="E66" s="802"/>
      <c r="F66" s="802"/>
      <c r="G66" s="802"/>
      <c r="H66" s="802"/>
      <c r="I66" s="802"/>
      <c r="J66" s="803"/>
      <c r="K66" s="803"/>
      <c r="L66" s="803"/>
      <c r="M66" s="804"/>
    </row>
    <row r="67" spans="1:13" x14ac:dyDescent="0.2">
      <c r="A67" s="745"/>
      <c r="C67" s="797" t="s">
        <v>7</v>
      </c>
      <c r="D67" s="798"/>
      <c r="E67" s="798"/>
      <c r="F67" s="798"/>
      <c r="G67" s="798"/>
      <c r="H67" s="798"/>
      <c r="I67" s="798"/>
      <c r="J67" s="799"/>
      <c r="K67" s="799"/>
      <c r="L67" s="799"/>
      <c r="M67" s="800"/>
    </row>
    <row r="68" spans="1:13" x14ac:dyDescent="0.2">
      <c r="A68" s="745"/>
      <c r="C68" s="196" t="s">
        <v>8</v>
      </c>
      <c r="D68" s="48" t="s">
        <v>34</v>
      </c>
      <c r="E68" s="187" t="s">
        <v>33</v>
      </c>
      <c r="F68" s="188" t="s">
        <v>64</v>
      </c>
      <c r="G68" s="189" t="s">
        <v>7</v>
      </c>
      <c r="H68" s="167" t="s">
        <v>8</v>
      </c>
      <c r="I68" s="48">
        <v>1</v>
      </c>
      <c r="J68" s="48"/>
      <c r="K68" s="48">
        <v>1</v>
      </c>
      <c r="L68" s="132"/>
      <c r="M68" s="64" t="s">
        <v>290</v>
      </c>
    </row>
    <row r="69" spans="1:13" x14ac:dyDescent="0.2">
      <c r="A69" s="745"/>
      <c r="C69" s="197" t="s">
        <v>11</v>
      </c>
      <c r="D69" s="44" t="s">
        <v>34</v>
      </c>
      <c r="E69" s="190" t="s">
        <v>33</v>
      </c>
      <c r="F69" s="191" t="s">
        <v>63</v>
      </c>
      <c r="G69" s="189" t="s">
        <v>7</v>
      </c>
      <c r="H69" s="4" t="s">
        <v>11</v>
      </c>
      <c r="I69" s="44">
        <v>1</v>
      </c>
      <c r="J69" s="44"/>
      <c r="K69" s="44">
        <v>1</v>
      </c>
      <c r="L69" s="132"/>
      <c r="M69" s="64" t="s">
        <v>290</v>
      </c>
    </row>
    <row r="70" spans="1:13" x14ac:dyDescent="0.2">
      <c r="A70" s="745"/>
      <c r="C70" s="198" t="s">
        <v>14</v>
      </c>
      <c r="D70" s="46" t="s">
        <v>34</v>
      </c>
      <c r="E70" s="192" t="s">
        <v>33</v>
      </c>
      <c r="F70" s="193" t="s">
        <v>58</v>
      </c>
      <c r="G70" s="189" t="s">
        <v>7</v>
      </c>
      <c r="H70" s="4" t="s">
        <v>92</v>
      </c>
      <c r="I70" s="46">
        <v>1</v>
      </c>
      <c r="J70" s="46"/>
      <c r="K70" s="46">
        <v>1</v>
      </c>
      <c r="L70" s="133"/>
      <c r="M70" s="64" t="s">
        <v>289</v>
      </c>
    </row>
    <row r="71" spans="1:13" x14ac:dyDescent="0.2">
      <c r="A71" s="745"/>
      <c r="C71" s="759" t="s">
        <v>379</v>
      </c>
      <c r="D71" s="760"/>
      <c r="E71" s="760"/>
      <c r="F71" s="760"/>
      <c r="G71" s="760"/>
      <c r="H71" s="760"/>
      <c r="I71" s="760"/>
      <c r="J71" s="760"/>
      <c r="K71" s="760"/>
      <c r="L71" s="760"/>
      <c r="M71" s="761"/>
    </row>
    <row r="72" spans="1:13" x14ac:dyDescent="0.2">
      <c r="A72" s="745"/>
      <c r="C72" s="750" t="s">
        <v>7</v>
      </c>
      <c r="D72" s="751"/>
      <c r="E72" s="751"/>
      <c r="F72" s="751"/>
      <c r="G72" s="751"/>
      <c r="H72" s="751"/>
      <c r="I72" s="751"/>
      <c r="J72" s="751"/>
      <c r="K72" s="751"/>
      <c r="L72" s="751"/>
      <c r="M72" s="752"/>
    </row>
    <row r="73" spans="1:13" x14ac:dyDescent="0.2">
      <c r="A73" s="745"/>
      <c r="C73" s="196" t="s">
        <v>8</v>
      </c>
      <c r="D73" s="48" t="s">
        <v>34</v>
      </c>
      <c r="E73" s="187" t="s">
        <v>33</v>
      </c>
      <c r="F73" s="188" t="s">
        <v>64</v>
      </c>
      <c r="G73" s="189" t="s">
        <v>7</v>
      </c>
      <c r="H73" s="167" t="s">
        <v>8</v>
      </c>
      <c r="I73" s="48">
        <v>0</v>
      </c>
      <c r="J73" s="48"/>
      <c r="K73" s="48">
        <v>1</v>
      </c>
      <c r="L73" s="132"/>
      <c r="M73" s="64" t="s">
        <v>290</v>
      </c>
    </row>
    <row r="74" spans="1:13" x14ac:dyDescent="0.2">
      <c r="A74" s="745"/>
      <c r="C74" s="197" t="s">
        <v>11</v>
      </c>
      <c r="D74" s="44" t="s">
        <v>34</v>
      </c>
      <c r="E74" s="190" t="s">
        <v>33</v>
      </c>
      <c r="F74" s="191" t="s">
        <v>63</v>
      </c>
      <c r="G74" s="189" t="s">
        <v>7</v>
      </c>
      <c r="H74" s="4" t="s">
        <v>11</v>
      </c>
      <c r="I74" s="44">
        <v>0</v>
      </c>
      <c r="J74" s="44"/>
      <c r="K74" s="44">
        <v>1</v>
      </c>
      <c r="L74" s="132"/>
      <c r="M74" s="64" t="s">
        <v>290</v>
      </c>
    </row>
    <row r="75" spans="1:13" x14ac:dyDescent="0.2">
      <c r="A75" s="745"/>
      <c r="C75" s="198" t="s">
        <v>14</v>
      </c>
      <c r="D75" s="46" t="s">
        <v>34</v>
      </c>
      <c r="E75" s="192" t="s">
        <v>33</v>
      </c>
      <c r="F75" s="193" t="s">
        <v>58</v>
      </c>
      <c r="G75" s="189" t="s">
        <v>7</v>
      </c>
      <c r="H75" s="289" t="s">
        <v>14</v>
      </c>
      <c r="I75" s="46">
        <v>0</v>
      </c>
      <c r="J75" s="46"/>
      <c r="K75" s="46">
        <v>1</v>
      </c>
      <c r="L75" s="133"/>
      <c r="M75" s="64" t="s">
        <v>290</v>
      </c>
    </row>
    <row r="76" spans="1:13" x14ac:dyDescent="0.2">
      <c r="A76" s="745"/>
      <c r="C76" s="801" t="s">
        <v>380</v>
      </c>
      <c r="D76" s="802"/>
      <c r="E76" s="802"/>
      <c r="F76" s="802"/>
      <c r="G76" s="802"/>
      <c r="H76" s="802"/>
      <c r="I76" s="802"/>
      <c r="J76" s="803"/>
      <c r="K76" s="803"/>
      <c r="L76" s="803"/>
      <c r="M76" s="804"/>
    </row>
    <row r="77" spans="1:13" x14ac:dyDescent="0.2">
      <c r="A77" s="745"/>
      <c r="C77" s="797" t="s">
        <v>7</v>
      </c>
      <c r="D77" s="798"/>
      <c r="E77" s="798"/>
      <c r="F77" s="798"/>
      <c r="G77" s="798"/>
      <c r="H77" s="798"/>
      <c r="I77" s="798"/>
      <c r="J77" s="799"/>
      <c r="K77" s="799"/>
      <c r="L77" s="799"/>
      <c r="M77" s="800"/>
    </row>
    <row r="78" spans="1:13" x14ac:dyDescent="0.2">
      <c r="A78" s="745"/>
      <c r="C78" s="199" t="s">
        <v>374</v>
      </c>
      <c r="D78" s="194" t="s">
        <v>34</v>
      </c>
      <c r="E78" s="187" t="s">
        <v>33</v>
      </c>
      <c r="F78" s="188" t="s">
        <v>373</v>
      </c>
      <c r="G78" s="189" t="s">
        <v>7</v>
      </c>
      <c r="H78" s="167" t="s">
        <v>374</v>
      </c>
      <c r="I78" s="48">
        <v>1</v>
      </c>
      <c r="J78" s="48">
        <v>1</v>
      </c>
      <c r="K78" s="48">
        <v>1</v>
      </c>
      <c r="L78" s="132"/>
      <c r="M78" s="64" t="s">
        <v>290</v>
      </c>
    </row>
    <row r="79" spans="1:13" x14ac:dyDescent="0.2">
      <c r="A79" s="745"/>
      <c r="C79" s="200" t="s">
        <v>375</v>
      </c>
      <c r="D79" s="195" t="s">
        <v>34</v>
      </c>
      <c r="E79" s="190" t="s">
        <v>33</v>
      </c>
      <c r="F79" s="191" t="s">
        <v>63</v>
      </c>
      <c r="G79" s="189" t="s">
        <v>7</v>
      </c>
      <c r="H79" s="4" t="s">
        <v>375</v>
      </c>
      <c r="I79" s="44">
        <v>1</v>
      </c>
      <c r="J79" s="44">
        <v>1</v>
      </c>
      <c r="K79" s="44">
        <v>1</v>
      </c>
      <c r="L79" s="132"/>
      <c r="M79" s="64" t="s">
        <v>290</v>
      </c>
    </row>
    <row r="80" spans="1:13" x14ac:dyDescent="0.2">
      <c r="A80" s="745"/>
      <c r="C80" s="77" t="s">
        <v>377</v>
      </c>
      <c r="D80" s="44" t="s">
        <v>61</v>
      </c>
      <c r="E80" s="190" t="s">
        <v>33</v>
      </c>
      <c r="F80" s="191" t="s">
        <v>376</v>
      </c>
      <c r="G80" s="189" t="s">
        <v>7</v>
      </c>
      <c r="H80" s="4" t="s">
        <v>377</v>
      </c>
      <c r="I80" s="44">
        <v>1</v>
      </c>
      <c r="J80" s="46">
        <v>1</v>
      </c>
      <c r="K80" s="46">
        <v>1</v>
      </c>
      <c r="L80" s="132"/>
      <c r="M80" s="64" t="s">
        <v>289</v>
      </c>
    </row>
    <row r="81" spans="1:15" ht="12.75" thickBot="1" x14ac:dyDescent="0.25">
      <c r="A81" s="745"/>
      <c r="C81" s="110" t="s">
        <v>468</v>
      </c>
      <c r="D81" s="57" t="s">
        <v>674</v>
      </c>
      <c r="E81" s="296" t="s">
        <v>33</v>
      </c>
      <c r="F81" s="297" t="s">
        <v>675</v>
      </c>
      <c r="G81" s="298" t="s">
        <v>676</v>
      </c>
      <c r="H81" s="171" t="s">
        <v>468</v>
      </c>
      <c r="I81" s="44">
        <v>0</v>
      </c>
      <c r="J81" s="46">
        <v>1</v>
      </c>
      <c r="K81" s="46"/>
      <c r="L81" s="133"/>
      <c r="M81" s="204" t="s">
        <v>1464</v>
      </c>
    </row>
    <row r="82" spans="1:15" ht="18.75" thickBot="1" x14ac:dyDescent="0.25">
      <c r="A82" s="745"/>
      <c r="C82" s="813" t="s">
        <v>381</v>
      </c>
      <c r="D82" s="814"/>
      <c r="E82" s="814"/>
      <c r="F82" s="814"/>
      <c r="G82" s="814"/>
      <c r="H82" s="814"/>
      <c r="I82" s="814"/>
      <c r="J82" s="815"/>
      <c r="K82" s="815"/>
      <c r="L82" s="815"/>
      <c r="M82" s="816"/>
    </row>
    <row r="83" spans="1:15" x14ac:dyDescent="0.2">
      <c r="A83" s="745"/>
      <c r="C83" s="817" t="s">
        <v>382</v>
      </c>
      <c r="D83" s="818"/>
      <c r="E83" s="818"/>
      <c r="F83" s="818"/>
      <c r="G83" s="818"/>
      <c r="H83" s="818"/>
      <c r="I83" s="818"/>
      <c r="J83" s="819"/>
      <c r="K83" s="819"/>
      <c r="L83" s="819"/>
      <c r="M83" s="820"/>
    </row>
    <row r="84" spans="1:15" x14ac:dyDescent="0.2">
      <c r="A84" s="745"/>
      <c r="C84" s="797" t="s">
        <v>7</v>
      </c>
      <c r="D84" s="798"/>
      <c r="E84" s="798"/>
      <c r="F84" s="798"/>
      <c r="G84" s="798"/>
      <c r="H84" s="798"/>
      <c r="I84" s="798"/>
      <c r="J84" s="799"/>
      <c r="K84" s="799"/>
      <c r="L84" s="799"/>
      <c r="M84" s="800"/>
      <c r="O84" s="3"/>
    </row>
    <row r="85" spans="1:15" x14ac:dyDescent="0.2">
      <c r="A85" s="745"/>
      <c r="C85" s="201" t="s">
        <v>10</v>
      </c>
      <c r="D85" s="44" t="s">
        <v>34</v>
      </c>
      <c r="E85" s="190" t="s">
        <v>33</v>
      </c>
      <c r="F85" s="191" t="s">
        <v>56</v>
      </c>
      <c r="G85" s="189" t="s">
        <v>7</v>
      </c>
      <c r="H85" s="4" t="s">
        <v>677</v>
      </c>
      <c r="I85" s="44">
        <v>0</v>
      </c>
      <c r="J85" s="44">
        <v>1</v>
      </c>
      <c r="K85" s="44">
        <v>1</v>
      </c>
      <c r="L85" s="132"/>
      <c r="M85" s="64" t="s">
        <v>1464</v>
      </c>
      <c r="O85" s="3"/>
    </row>
    <row r="86" spans="1:15" x14ac:dyDescent="0.2">
      <c r="A86" s="745"/>
      <c r="C86" s="201" t="s">
        <v>11</v>
      </c>
      <c r="D86" s="44" t="s">
        <v>34</v>
      </c>
      <c r="E86" s="190" t="s">
        <v>33</v>
      </c>
      <c r="F86" s="191" t="s">
        <v>63</v>
      </c>
      <c r="G86" s="189" t="s">
        <v>7</v>
      </c>
      <c r="H86" s="4" t="s">
        <v>678</v>
      </c>
      <c r="I86" s="44">
        <v>0</v>
      </c>
      <c r="J86" s="46">
        <v>1</v>
      </c>
      <c r="K86" s="44">
        <v>1</v>
      </c>
      <c r="L86" s="132"/>
      <c r="M86" s="64" t="s">
        <v>1464</v>
      </c>
      <c r="O86" s="3"/>
    </row>
    <row r="87" spans="1:15" x14ac:dyDescent="0.2">
      <c r="A87" s="745"/>
      <c r="C87" s="801" t="s">
        <v>383</v>
      </c>
      <c r="D87" s="802"/>
      <c r="E87" s="802"/>
      <c r="F87" s="802"/>
      <c r="G87" s="802"/>
      <c r="H87" s="802"/>
      <c r="I87" s="802"/>
      <c r="J87" s="803"/>
      <c r="K87" s="803"/>
      <c r="L87" s="803"/>
      <c r="M87" s="804"/>
    </row>
    <row r="88" spans="1:15" x14ac:dyDescent="0.2">
      <c r="A88" s="745"/>
      <c r="C88" s="797" t="s">
        <v>7</v>
      </c>
      <c r="D88" s="798"/>
      <c r="E88" s="798"/>
      <c r="F88" s="798"/>
      <c r="G88" s="798"/>
      <c r="H88" s="798"/>
      <c r="I88" s="798"/>
      <c r="J88" s="799"/>
      <c r="K88" s="799"/>
      <c r="L88" s="799"/>
      <c r="M88" s="800"/>
    </row>
    <row r="89" spans="1:15" x14ac:dyDescent="0.2">
      <c r="A89" s="745"/>
      <c r="C89" s="201" t="s">
        <v>8</v>
      </c>
      <c r="D89" s="44" t="s">
        <v>34</v>
      </c>
      <c r="E89" s="190" t="s">
        <v>33</v>
      </c>
      <c r="F89" s="191"/>
      <c r="G89" s="189" t="s">
        <v>7</v>
      </c>
      <c r="H89" s="4" t="s">
        <v>8</v>
      </c>
      <c r="I89" s="44">
        <v>1</v>
      </c>
      <c r="J89" s="48">
        <v>1</v>
      </c>
      <c r="K89" s="44">
        <v>1</v>
      </c>
      <c r="L89" s="132"/>
      <c r="M89" s="64" t="s">
        <v>290</v>
      </c>
    </row>
    <row r="90" spans="1:15" x14ac:dyDescent="0.2">
      <c r="A90" s="745"/>
      <c r="C90" s="201" t="s">
        <v>11</v>
      </c>
      <c r="D90" s="44" t="s">
        <v>34</v>
      </c>
      <c r="E90" s="190" t="s">
        <v>33</v>
      </c>
      <c r="F90" s="191"/>
      <c r="G90" s="189" t="s">
        <v>7</v>
      </c>
      <c r="H90" s="4" t="s">
        <v>11</v>
      </c>
      <c r="I90" s="44">
        <v>1</v>
      </c>
      <c r="J90" s="44">
        <v>1</v>
      </c>
      <c r="K90" s="44">
        <v>1</v>
      </c>
      <c r="L90" s="132"/>
      <c r="M90" s="64" t="s">
        <v>290</v>
      </c>
    </row>
    <row r="91" spans="1:15" x14ac:dyDescent="0.2">
      <c r="A91" s="745"/>
      <c r="C91" s="201" t="s">
        <v>2</v>
      </c>
      <c r="D91" s="44" t="s">
        <v>34</v>
      </c>
      <c r="E91" s="190" t="s">
        <v>33</v>
      </c>
      <c r="F91" s="191"/>
      <c r="G91" s="189" t="s">
        <v>7</v>
      </c>
      <c r="H91" s="4" t="s">
        <v>294</v>
      </c>
      <c r="I91" s="44">
        <v>1</v>
      </c>
      <c r="J91" s="46">
        <v>1</v>
      </c>
      <c r="K91" s="44">
        <v>1</v>
      </c>
      <c r="L91" s="132"/>
      <c r="M91" s="64" t="s">
        <v>289</v>
      </c>
    </row>
    <row r="92" spans="1:15" x14ac:dyDescent="0.2">
      <c r="A92" s="745"/>
      <c r="C92" s="801" t="s">
        <v>384</v>
      </c>
      <c r="D92" s="802"/>
      <c r="E92" s="802"/>
      <c r="F92" s="802"/>
      <c r="G92" s="802"/>
      <c r="H92" s="802"/>
      <c r="I92" s="802"/>
      <c r="J92" s="803"/>
      <c r="K92" s="803"/>
      <c r="L92" s="803"/>
      <c r="M92" s="804"/>
    </row>
    <row r="93" spans="1:15" x14ac:dyDescent="0.2">
      <c r="A93" s="745"/>
      <c r="C93" s="797" t="s">
        <v>7</v>
      </c>
      <c r="D93" s="798"/>
      <c r="E93" s="798"/>
      <c r="F93" s="798"/>
      <c r="G93" s="798"/>
      <c r="H93" s="798"/>
      <c r="I93" s="798"/>
      <c r="J93" s="799"/>
      <c r="K93" s="799"/>
      <c r="L93" s="799"/>
      <c r="M93" s="800"/>
    </row>
    <row r="94" spans="1:15" x14ac:dyDescent="0.2">
      <c r="A94" s="745"/>
      <c r="C94" s="201" t="s">
        <v>8</v>
      </c>
      <c r="D94" s="44" t="s">
        <v>34</v>
      </c>
      <c r="E94" s="190" t="s">
        <v>33</v>
      </c>
      <c r="F94" s="191" t="s">
        <v>64</v>
      </c>
      <c r="G94" s="189" t="s">
        <v>7</v>
      </c>
      <c r="H94" s="4" t="s">
        <v>8</v>
      </c>
      <c r="I94" s="44">
        <v>1</v>
      </c>
      <c r="J94" s="48">
        <v>1</v>
      </c>
      <c r="K94" s="44">
        <v>1</v>
      </c>
      <c r="L94" s="132"/>
      <c r="M94" s="64" t="s">
        <v>290</v>
      </c>
    </row>
    <row r="95" spans="1:15" x14ac:dyDescent="0.2">
      <c r="A95" s="745"/>
      <c r="C95" s="201" t="s">
        <v>11</v>
      </c>
      <c r="D95" s="44" t="s">
        <v>34</v>
      </c>
      <c r="E95" s="190" t="s">
        <v>33</v>
      </c>
      <c r="F95" s="191" t="s">
        <v>63</v>
      </c>
      <c r="G95" s="189" t="s">
        <v>7</v>
      </c>
      <c r="H95" s="4" t="s">
        <v>11</v>
      </c>
      <c r="I95" s="44">
        <v>1</v>
      </c>
      <c r="J95" s="44">
        <v>1</v>
      </c>
      <c r="K95" s="44">
        <v>1</v>
      </c>
      <c r="L95" s="132"/>
      <c r="M95" s="64" t="s">
        <v>290</v>
      </c>
    </row>
    <row r="96" spans="1:15" x14ac:dyDescent="0.2">
      <c r="A96" s="745"/>
      <c r="C96" s="202" t="s">
        <v>14</v>
      </c>
      <c r="D96" s="44" t="s">
        <v>34</v>
      </c>
      <c r="E96" s="190" t="s">
        <v>33</v>
      </c>
      <c r="F96" s="203" t="s">
        <v>58</v>
      </c>
      <c r="G96" s="189" t="s">
        <v>7</v>
      </c>
      <c r="H96" s="4" t="s">
        <v>92</v>
      </c>
      <c r="I96" s="44">
        <v>1</v>
      </c>
      <c r="J96" s="46">
        <v>1</v>
      </c>
      <c r="K96" s="44">
        <v>1</v>
      </c>
      <c r="L96" s="132"/>
      <c r="M96" s="64" t="s">
        <v>289</v>
      </c>
    </row>
    <row r="97" spans="1:13" x14ac:dyDescent="0.2">
      <c r="A97" s="745"/>
      <c r="C97" s="805" t="s">
        <v>385</v>
      </c>
      <c r="D97" s="806"/>
      <c r="E97" s="806"/>
      <c r="F97" s="806"/>
      <c r="G97" s="806"/>
      <c r="H97" s="806"/>
      <c r="I97" s="806"/>
      <c r="J97" s="807"/>
      <c r="K97" s="807"/>
      <c r="L97" s="807"/>
      <c r="M97" s="808"/>
    </row>
    <row r="98" spans="1:13" x14ac:dyDescent="0.2">
      <c r="A98" s="745"/>
      <c r="C98" s="797" t="s">
        <v>7</v>
      </c>
      <c r="D98" s="798"/>
      <c r="E98" s="798"/>
      <c r="F98" s="798"/>
      <c r="G98" s="798"/>
      <c r="H98" s="798"/>
      <c r="I98" s="798"/>
      <c r="J98" s="799"/>
      <c r="K98" s="799"/>
      <c r="L98" s="799"/>
      <c r="M98" s="800"/>
    </row>
    <row r="99" spans="1:13" x14ac:dyDescent="0.2">
      <c r="A99" s="745"/>
      <c r="C99" s="201" t="s">
        <v>8</v>
      </c>
      <c r="D99" s="44" t="s">
        <v>34</v>
      </c>
      <c r="E99" s="190" t="s">
        <v>33</v>
      </c>
      <c r="F99" s="191"/>
      <c r="G99" s="189" t="s">
        <v>7</v>
      </c>
      <c r="H99" s="4" t="s">
        <v>8</v>
      </c>
      <c r="I99" s="44">
        <v>1</v>
      </c>
      <c r="J99" s="48">
        <v>1</v>
      </c>
      <c r="K99" s="44">
        <v>1</v>
      </c>
      <c r="L99" s="132"/>
      <c r="M99" s="64" t="s">
        <v>290</v>
      </c>
    </row>
    <row r="100" spans="1:13" x14ac:dyDescent="0.2">
      <c r="A100" s="745"/>
      <c r="C100" s="201" t="s">
        <v>11</v>
      </c>
      <c r="D100" s="44" t="s">
        <v>34</v>
      </c>
      <c r="E100" s="190" t="s">
        <v>33</v>
      </c>
      <c r="F100" s="191"/>
      <c r="G100" s="189" t="s">
        <v>7</v>
      </c>
      <c r="H100" s="4" t="s">
        <v>11</v>
      </c>
      <c r="I100" s="44">
        <v>1</v>
      </c>
      <c r="J100" s="44">
        <v>1</v>
      </c>
      <c r="K100" s="44">
        <v>1</v>
      </c>
      <c r="L100" s="132"/>
      <c r="M100" s="64" t="s">
        <v>290</v>
      </c>
    </row>
    <row r="101" spans="1:13" x14ac:dyDescent="0.2">
      <c r="A101" s="745"/>
      <c r="C101" s="201" t="s">
        <v>2</v>
      </c>
      <c r="D101" s="44" t="s">
        <v>34</v>
      </c>
      <c r="E101" s="190" t="s">
        <v>33</v>
      </c>
      <c r="F101" s="191"/>
      <c r="G101" s="189" t="s">
        <v>7</v>
      </c>
      <c r="H101" s="4" t="s">
        <v>294</v>
      </c>
      <c r="I101" s="44">
        <v>1</v>
      </c>
      <c r="J101" s="46">
        <v>1</v>
      </c>
      <c r="K101" s="44">
        <v>1</v>
      </c>
      <c r="L101" s="132"/>
      <c r="M101" s="64" t="s">
        <v>289</v>
      </c>
    </row>
    <row r="102" spans="1:13" x14ac:dyDescent="0.2">
      <c r="A102" s="745"/>
      <c r="C102" s="809" t="s">
        <v>386</v>
      </c>
      <c r="D102" s="810"/>
      <c r="E102" s="810"/>
      <c r="F102" s="810"/>
      <c r="G102" s="810"/>
      <c r="H102" s="810"/>
      <c r="I102" s="810"/>
      <c r="J102" s="811"/>
      <c r="K102" s="811"/>
      <c r="L102" s="811"/>
      <c r="M102" s="812"/>
    </row>
    <row r="103" spans="1:13" x14ac:dyDescent="0.2">
      <c r="A103" s="745"/>
      <c r="C103" s="797" t="s">
        <v>7</v>
      </c>
      <c r="D103" s="798"/>
      <c r="E103" s="798"/>
      <c r="F103" s="798"/>
      <c r="G103" s="798"/>
      <c r="H103" s="798"/>
      <c r="I103" s="798"/>
      <c r="J103" s="799"/>
      <c r="K103" s="799"/>
      <c r="L103" s="799"/>
      <c r="M103" s="800"/>
    </row>
    <row r="104" spans="1:13" x14ac:dyDescent="0.2">
      <c r="A104" s="745"/>
      <c r="C104" s="201" t="s">
        <v>8</v>
      </c>
      <c r="D104" s="44" t="s">
        <v>34</v>
      </c>
      <c r="E104" s="190" t="s">
        <v>33</v>
      </c>
      <c r="F104" s="191" t="s">
        <v>56</v>
      </c>
      <c r="G104" s="189" t="s">
        <v>7</v>
      </c>
      <c r="H104" s="4" t="s">
        <v>8</v>
      </c>
      <c r="I104" s="44">
        <v>1</v>
      </c>
      <c r="J104" s="48">
        <v>1</v>
      </c>
      <c r="K104" s="44">
        <v>1</v>
      </c>
      <c r="L104" s="132"/>
      <c r="M104" s="64" t="s">
        <v>290</v>
      </c>
    </row>
    <row r="105" spans="1:13" x14ac:dyDescent="0.2">
      <c r="A105" s="745"/>
      <c r="C105" s="201" t="s">
        <v>11</v>
      </c>
      <c r="D105" s="44" t="s">
        <v>34</v>
      </c>
      <c r="E105" s="190" t="s">
        <v>33</v>
      </c>
      <c r="F105" s="191" t="s">
        <v>56</v>
      </c>
      <c r="G105" s="189" t="s">
        <v>7</v>
      </c>
      <c r="H105" s="4" t="s">
        <v>11</v>
      </c>
      <c r="I105" s="44">
        <v>1</v>
      </c>
      <c r="J105" s="44">
        <v>1</v>
      </c>
      <c r="K105" s="44">
        <v>1</v>
      </c>
      <c r="L105" s="132"/>
      <c r="M105" s="64" t="s">
        <v>290</v>
      </c>
    </row>
    <row r="106" spans="1:13" x14ac:dyDescent="0.2">
      <c r="A106" s="745"/>
      <c r="C106" s="201" t="s">
        <v>14</v>
      </c>
      <c r="D106" s="44" t="s">
        <v>34</v>
      </c>
      <c r="E106" s="190" t="s">
        <v>33</v>
      </c>
      <c r="F106" s="191" t="s">
        <v>56</v>
      </c>
      <c r="G106" s="189" t="s">
        <v>7</v>
      </c>
      <c r="H106" s="4" t="s">
        <v>92</v>
      </c>
      <c r="I106" s="44">
        <v>1</v>
      </c>
      <c r="J106" s="46">
        <v>1</v>
      </c>
      <c r="K106" s="44">
        <v>1</v>
      </c>
      <c r="L106" s="132"/>
      <c r="M106" s="64" t="s">
        <v>289</v>
      </c>
    </row>
    <row r="107" spans="1:13" x14ac:dyDescent="0.2">
      <c r="A107" s="745"/>
      <c r="C107" s="809" t="s">
        <v>387</v>
      </c>
      <c r="D107" s="810"/>
      <c r="E107" s="810"/>
      <c r="F107" s="810"/>
      <c r="G107" s="810"/>
      <c r="H107" s="810"/>
      <c r="I107" s="810"/>
      <c r="J107" s="811"/>
      <c r="K107" s="811"/>
      <c r="L107" s="811"/>
      <c r="M107" s="812"/>
    </row>
    <row r="108" spans="1:13" x14ac:dyDescent="0.2">
      <c r="A108" s="745"/>
      <c r="C108" s="797" t="s">
        <v>7</v>
      </c>
      <c r="D108" s="798"/>
      <c r="E108" s="798"/>
      <c r="F108" s="798"/>
      <c r="G108" s="798"/>
      <c r="H108" s="798"/>
      <c r="I108" s="798"/>
      <c r="J108" s="799"/>
      <c r="K108" s="799"/>
      <c r="L108" s="799"/>
      <c r="M108" s="800"/>
    </row>
    <row r="109" spans="1:13" x14ac:dyDescent="0.2">
      <c r="A109" s="745"/>
      <c r="C109" s="201" t="s">
        <v>8</v>
      </c>
      <c r="D109" s="44" t="s">
        <v>34</v>
      </c>
      <c r="E109" s="190" t="s">
        <v>33</v>
      </c>
      <c r="F109" s="191" t="s">
        <v>56</v>
      </c>
      <c r="G109" s="189" t="s">
        <v>7</v>
      </c>
      <c r="H109" s="4" t="s">
        <v>8</v>
      </c>
      <c r="I109" s="44">
        <v>1</v>
      </c>
      <c r="J109" s="48"/>
      <c r="K109" s="44">
        <v>1</v>
      </c>
      <c r="L109" s="132"/>
      <c r="M109" s="64" t="s">
        <v>290</v>
      </c>
    </row>
    <row r="110" spans="1:13" x14ac:dyDescent="0.2">
      <c r="A110" s="745"/>
      <c r="C110" s="201" t="s">
        <v>11</v>
      </c>
      <c r="D110" s="44" t="s">
        <v>34</v>
      </c>
      <c r="E110" s="190" t="s">
        <v>33</v>
      </c>
      <c r="F110" s="191" t="s">
        <v>56</v>
      </c>
      <c r="G110" s="189" t="s">
        <v>7</v>
      </c>
      <c r="H110" s="4" t="s">
        <v>11</v>
      </c>
      <c r="I110" s="44">
        <v>1</v>
      </c>
      <c r="J110" s="44"/>
      <c r="K110" s="44">
        <v>1</v>
      </c>
      <c r="L110" s="132"/>
      <c r="M110" s="64" t="s">
        <v>290</v>
      </c>
    </row>
    <row r="111" spans="1:13" x14ac:dyDescent="0.2">
      <c r="A111" s="745"/>
      <c r="C111" s="201" t="s">
        <v>14</v>
      </c>
      <c r="D111" s="44" t="s">
        <v>34</v>
      </c>
      <c r="E111" s="190" t="s">
        <v>33</v>
      </c>
      <c r="F111" s="191" t="s">
        <v>56</v>
      </c>
      <c r="G111" s="189" t="s">
        <v>7</v>
      </c>
      <c r="H111" s="4" t="s">
        <v>92</v>
      </c>
      <c r="I111" s="44">
        <v>1</v>
      </c>
      <c r="J111" s="46"/>
      <c r="K111" s="44">
        <v>1</v>
      </c>
      <c r="L111" s="132"/>
      <c r="M111" s="64" t="s">
        <v>289</v>
      </c>
    </row>
    <row r="112" spans="1:13" x14ac:dyDescent="0.2">
      <c r="A112" s="745"/>
      <c r="C112" s="747" t="s">
        <v>90</v>
      </c>
      <c r="D112" s="748"/>
      <c r="E112" s="748"/>
      <c r="F112" s="748"/>
      <c r="G112" s="748"/>
      <c r="H112" s="748"/>
      <c r="I112" s="748"/>
      <c r="J112" s="748"/>
      <c r="K112" s="748"/>
      <c r="L112" s="748"/>
      <c r="M112" s="749"/>
    </row>
    <row r="113" spans="1:13" x14ac:dyDescent="0.2">
      <c r="A113" s="745"/>
      <c r="C113" s="750" t="s">
        <v>7</v>
      </c>
      <c r="D113" s="751"/>
      <c r="E113" s="751"/>
      <c r="F113" s="751"/>
      <c r="G113" s="751"/>
      <c r="H113" s="751"/>
      <c r="I113" s="751"/>
      <c r="J113" s="751"/>
      <c r="K113" s="751"/>
      <c r="L113" s="751"/>
      <c r="M113" s="752"/>
    </row>
    <row r="114" spans="1:13" x14ac:dyDescent="0.2">
      <c r="A114" s="745"/>
      <c r="C114" s="68" t="s">
        <v>8</v>
      </c>
      <c r="D114" s="271" t="s">
        <v>34</v>
      </c>
      <c r="E114" s="275" t="s">
        <v>33</v>
      </c>
      <c r="F114" s="40" t="s">
        <v>56</v>
      </c>
      <c r="G114" s="107" t="s">
        <v>7</v>
      </c>
      <c r="H114" s="4" t="s">
        <v>8</v>
      </c>
      <c r="I114" s="271">
        <v>1</v>
      </c>
      <c r="J114" s="48"/>
      <c r="K114" s="44">
        <v>1</v>
      </c>
      <c r="L114" s="132"/>
      <c r="M114" s="64" t="s">
        <v>290</v>
      </c>
    </row>
    <row r="115" spans="1:13" x14ac:dyDescent="0.2">
      <c r="A115" s="745"/>
      <c r="C115" s="68" t="s">
        <v>11</v>
      </c>
      <c r="D115" s="271" t="s">
        <v>34</v>
      </c>
      <c r="E115" s="275" t="s">
        <v>33</v>
      </c>
      <c r="F115" s="40" t="s">
        <v>56</v>
      </c>
      <c r="G115" s="107" t="s">
        <v>7</v>
      </c>
      <c r="H115" s="4" t="s">
        <v>11</v>
      </c>
      <c r="I115" s="271">
        <v>1</v>
      </c>
      <c r="J115" s="44"/>
      <c r="K115" s="44">
        <v>1</v>
      </c>
      <c r="L115" s="132"/>
      <c r="M115" s="64" t="s">
        <v>290</v>
      </c>
    </row>
    <row r="116" spans="1:13" x14ac:dyDescent="0.2">
      <c r="A116" s="745"/>
      <c r="C116" s="68" t="s">
        <v>14</v>
      </c>
      <c r="D116" s="271" t="s">
        <v>34</v>
      </c>
      <c r="E116" s="275" t="s">
        <v>33</v>
      </c>
      <c r="F116" s="40" t="s">
        <v>56</v>
      </c>
      <c r="G116" s="107" t="s">
        <v>7</v>
      </c>
      <c r="H116" s="4" t="s">
        <v>92</v>
      </c>
      <c r="I116" s="271">
        <v>1</v>
      </c>
      <c r="J116" s="46"/>
      <c r="K116" s="44">
        <v>1</v>
      </c>
      <c r="L116" s="132"/>
      <c r="M116" s="64" t="s">
        <v>289</v>
      </c>
    </row>
    <row r="117" spans="1:13" x14ac:dyDescent="0.2">
      <c r="A117" s="745"/>
      <c r="C117" s="747" t="s">
        <v>25</v>
      </c>
      <c r="D117" s="748"/>
      <c r="E117" s="748"/>
      <c r="F117" s="748"/>
      <c r="G117" s="748"/>
      <c r="H117" s="748"/>
      <c r="I117" s="748"/>
      <c r="J117" s="748"/>
      <c r="K117" s="748"/>
      <c r="L117" s="748"/>
      <c r="M117" s="749"/>
    </row>
    <row r="118" spans="1:13" ht="12.75" thickBot="1" x14ac:dyDescent="0.25">
      <c r="A118" s="746"/>
      <c r="C118" s="70" t="s">
        <v>366</v>
      </c>
      <c r="D118" s="71"/>
      <c r="E118" s="72"/>
      <c r="F118" s="183" t="s">
        <v>367</v>
      </c>
      <c r="G118" s="184"/>
      <c r="H118" s="172"/>
      <c r="I118" s="116"/>
      <c r="J118" s="71">
        <v>1</v>
      </c>
      <c r="K118" s="71"/>
      <c r="L118" s="71">
        <v>1</v>
      </c>
      <c r="M118" s="73"/>
    </row>
    <row r="119" spans="1:13" x14ac:dyDescent="0.2">
      <c r="A119" s="168"/>
      <c r="D119" s="134"/>
      <c r="E119" s="16"/>
    </row>
    <row r="120" spans="1:13" x14ac:dyDescent="0.2">
      <c r="A120" s="168"/>
      <c r="E120" s="153"/>
    </row>
    <row r="121" spans="1:13" x14ac:dyDescent="0.2">
      <c r="A121" s="168"/>
    </row>
    <row r="122" spans="1:13" x14ac:dyDescent="0.2">
      <c r="A122" s="168"/>
    </row>
    <row r="123" spans="1:13" x14ac:dyDescent="0.2">
      <c r="A123" s="168"/>
    </row>
    <row r="124" spans="1:13" x14ac:dyDescent="0.2">
      <c r="A124" s="168"/>
    </row>
    <row r="125" spans="1:13" x14ac:dyDescent="0.2">
      <c r="A125" s="168"/>
    </row>
    <row r="126" spans="1:13" x14ac:dyDescent="0.2">
      <c r="A126" s="168"/>
    </row>
    <row r="127" spans="1:13" x14ac:dyDescent="0.2">
      <c r="A127" s="168"/>
    </row>
    <row r="128" spans="1:13" x14ac:dyDescent="0.2">
      <c r="A128" s="168"/>
    </row>
    <row r="129" spans="1:1" x14ac:dyDescent="0.2">
      <c r="A129" s="168"/>
    </row>
  </sheetData>
  <autoFilter ref="C1:C118" xr:uid="{00000000-0009-0000-0000-000001000000}"/>
  <mergeCells count="45">
    <mergeCell ref="C1:M1"/>
    <mergeCell ref="C3:F3"/>
    <mergeCell ref="G3:I3"/>
    <mergeCell ref="J3:L3"/>
    <mergeCell ref="A5:A41"/>
    <mergeCell ref="C5:M5"/>
    <mergeCell ref="C6:M6"/>
    <mergeCell ref="C25:M25"/>
    <mergeCell ref="L26:L29"/>
    <mergeCell ref="C30:M30"/>
    <mergeCell ref="C33:M33"/>
    <mergeCell ref="A42:A118"/>
    <mergeCell ref="C42:M42"/>
    <mergeCell ref="C43:M43"/>
    <mergeCell ref="C44:M44"/>
    <mergeCell ref="C49:M49"/>
    <mergeCell ref="C50:M50"/>
    <mergeCell ref="C54:M54"/>
    <mergeCell ref="C55:M55"/>
    <mergeCell ref="C58:M58"/>
    <mergeCell ref="C59:M59"/>
    <mergeCell ref="C87:M87"/>
    <mergeCell ref="C61:M61"/>
    <mergeCell ref="C62:M62"/>
    <mergeCell ref="C66:M66"/>
    <mergeCell ref="C67:M67"/>
    <mergeCell ref="C71:M71"/>
    <mergeCell ref="C72:M72"/>
    <mergeCell ref="C76:M76"/>
    <mergeCell ref="C77:M77"/>
    <mergeCell ref="C82:M82"/>
    <mergeCell ref="C83:M83"/>
    <mergeCell ref="C84:M84"/>
    <mergeCell ref="C117:M117"/>
    <mergeCell ref="C88:M88"/>
    <mergeCell ref="C92:M92"/>
    <mergeCell ref="C93:M93"/>
    <mergeCell ref="C97:M97"/>
    <mergeCell ref="C98:M98"/>
    <mergeCell ref="C102:M102"/>
    <mergeCell ref="C103:M103"/>
    <mergeCell ref="C107:M107"/>
    <mergeCell ref="C108:M108"/>
    <mergeCell ref="C112:M112"/>
    <mergeCell ref="C113:M113"/>
  </mergeCells>
  <conditionalFormatting sqref="L63:M65 J61:M62 J71:M72 J76:M77 L73:M75 L78:M81">
    <cfRule type="iconSet" priority="411">
      <iconSet iconSet="4RedToBlack" showValue="0" reverse="1">
        <cfvo type="percent" val="0"/>
        <cfvo type="percent" val="25"/>
        <cfvo type="percent" val="50"/>
        <cfvo type="percent" val="90"/>
      </iconSet>
    </cfRule>
  </conditionalFormatting>
  <conditionalFormatting sqref="L68:M70 J66:M67">
    <cfRule type="iconSet" priority="408">
      <iconSet iconSet="4RedToBlack" showValue="0" reverse="1">
        <cfvo type="percent" val="0"/>
        <cfvo type="percent" val="25"/>
        <cfvo type="percent" val="50"/>
        <cfvo type="percent" val="90"/>
      </iconSet>
    </cfRule>
  </conditionalFormatting>
  <conditionalFormatting sqref="L114:M116 M118">
    <cfRule type="iconSet" priority="392">
      <iconSet iconSet="4RedToBlack" showValue="0" reverse="1">
        <cfvo type="percent" val="0"/>
        <cfvo type="percent" val="25"/>
        <cfvo type="percent" val="50"/>
        <cfvo type="percent" val="90"/>
      </iconSet>
    </cfRule>
  </conditionalFormatting>
  <conditionalFormatting sqref="J119:M1048576 M3:M4 J2:M2 J42:M44 J5:M5 J30:M30 K40:M40 J49:M50 L45:M48 J54:M55 L51:M53 J58:M59 L56:M57 M34:M35 L36:M37 M38:M39 J33:M33 L31:M32 L60:M60">
    <cfRule type="iconSet" priority="467">
      <iconSet iconSet="4RedToBlack" showValue="0" reverse="1">
        <cfvo type="percent" val="0"/>
        <cfvo type="percent" val="25"/>
        <cfvo type="percent" val="50"/>
        <cfvo type="percent" val="90"/>
      </iconSet>
    </cfRule>
  </conditionalFormatting>
  <conditionalFormatting sqref="L109:M111">
    <cfRule type="iconSet" priority="468">
      <iconSet iconSet="4RedToBlack" showValue="0" reverse="1">
        <cfvo type="percent" val="0"/>
        <cfvo type="percent" val="25"/>
        <cfvo type="percent" val="50"/>
        <cfvo type="percent" val="90"/>
      </iconSet>
    </cfRule>
  </conditionalFormatting>
  <conditionalFormatting sqref="L85:M86 L89:M91 L94:M96 L99:M101 L104:M106">
    <cfRule type="iconSet" priority="474">
      <iconSet iconSet="4RedToBlack" showValue="0" reverse="1">
        <cfvo type="percent" val="0"/>
        <cfvo type="percent" val="25"/>
        <cfvo type="percent" val="50"/>
        <cfvo type="percent" val="90"/>
      </iconSet>
    </cfRule>
  </conditionalFormatting>
  <conditionalFormatting sqref="J4">
    <cfRule type="iconSet" priority="379">
      <iconSet iconSet="3Symbols2" showValue="0">
        <cfvo type="percent" val="0"/>
        <cfvo type="num" val="-1"/>
        <cfvo type="num" val="1"/>
      </iconSet>
    </cfRule>
  </conditionalFormatting>
  <conditionalFormatting sqref="K4">
    <cfRule type="iconSet" priority="375">
      <iconSet iconSet="4RedToBlack" showValue="0" reverse="1">
        <cfvo type="percent" val="0"/>
        <cfvo type="percent" val="25"/>
        <cfvo type="percent" val="50"/>
        <cfvo type="percent" val="90"/>
      </iconSet>
    </cfRule>
  </conditionalFormatting>
  <conditionalFormatting sqref="J41">
    <cfRule type="iconSet" priority="362">
      <iconSet iconSet="3Symbols2" showValue="0">
        <cfvo type="percent" val="0"/>
        <cfvo type="num" val="-1"/>
        <cfvo type="num" val="1"/>
      </iconSet>
    </cfRule>
  </conditionalFormatting>
  <conditionalFormatting sqref="J7">
    <cfRule type="iconSet" priority="360">
      <iconSet iconSet="3Symbols2" showValue="0">
        <cfvo type="percent" val="0"/>
        <cfvo type="num" val="-1"/>
        <cfvo type="num" val="1"/>
      </iconSet>
    </cfRule>
  </conditionalFormatting>
  <conditionalFormatting sqref="J7">
    <cfRule type="iconSet" priority="359">
      <iconSet iconSet="3Symbols2" showValue="0">
        <cfvo type="percent" val="0"/>
        <cfvo type="num" val="-1"/>
        <cfvo type="num" val="1"/>
      </iconSet>
    </cfRule>
  </conditionalFormatting>
  <conditionalFormatting sqref="J21:J23">
    <cfRule type="iconSet" priority="310">
      <iconSet iconSet="3Symbols2" showValue="0">
        <cfvo type="percent" val="0"/>
        <cfvo type="num" val="-1"/>
        <cfvo type="num" val="1"/>
      </iconSet>
    </cfRule>
  </conditionalFormatting>
  <conditionalFormatting sqref="J24">
    <cfRule type="iconSet" priority="308">
      <iconSet iconSet="3Symbols2" showValue="0">
        <cfvo type="percent" val="0"/>
        <cfvo type="num" val="-1"/>
        <cfvo type="num" val="1"/>
      </iconSet>
    </cfRule>
  </conditionalFormatting>
  <conditionalFormatting sqref="J17:J20">
    <cfRule type="iconSet" priority="296">
      <iconSet iconSet="3Symbols2" showValue="0">
        <cfvo type="percent" val="0"/>
        <cfvo type="num" val="-1"/>
        <cfvo type="num" val="1"/>
      </iconSet>
    </cfRule>
  </conditionalFormatting>
  <conditionalFormatting sqref="J40">
    <cfRule type="iconSet" priority="292">
      <iconSet iconSet="3Symbols2" showValue="0">
        <cfvo type="percent" val="0"/>
        <cfvo type="num" val="-1"/>
        <cfvo type="num" val="1"/>
      </iconSet>
    </cfRule>
  </conditionalFormatting>
  <conditionalFormatting sqref="J45:J48">
    <cfRule type="iconSet" priority="278">
      <iconSet iconSet="3Symbols2" showValue="0">
        <cfvo type="percent" val="0"/>
        <cfvo type="num" val="-1"/>
        <cfvo type="num" val="1"/>
      </iconSet>
    </cfRule>
  </conditionalFormatting>
  <conditionalFormatting sqref="K45:K48">
    <cfRule type="iconSet" priority="283">
      <iconSet iconSet="4RedToBlack" showValue="0" reverse="1">
        <cfvo type="percent" val="0"/>
        <cfvo type="percent" val="25"/>
        <cfvo type="percent" val="50"/>
        <cfvo type="percent" val="90"/>
      </iconSet>
    </cfRule>
  </conditionalFormatting>
  <conditionalFormatting sqref="J51:J53">
    <cfRule type="iconSet" priority="270">
      <iconSet iconSet="3Symbols2" showValue="0">
        <cfvo type="percent" val="0"/>
        <cfvo type="num" val="-1"/>
        <cfvo type="num" val="1"/>
      </iconSet>
    </cfRule>
  </conditionalFormatting>
  <conditionalFormatting sqref="K51:K53">
    <cfRule type="iconSet" priority="273">
      <iconSet iconSet="4RedToBlack" showValue="0" reverse="1">
        <cfvo type="percent" val="0"/>
        <cfvo type="percent" val="25"/>
        <cfvo type="percent" val="50"/>
        <cfvo type="percent" val="90"/>
      </iconSet>
    </cfRule>
  </conditionalFormatting>
  <conditionalFormatting sqref="J56:J57">
    <cfRule type="iconSet" priority="262">
      <iconSet iconSet="3Symbols2" showValue="0">
        <cfvo type="percent" val="0"/>
        <cfvo type="num" val="-1"/>
        <cfvo type="num" val="1"/>
      </iconSet>
    </cfRule>
  </conditionalFormatting>
  <conditionalFormatting sqref="K56:K57">
    <cfRule type="iconSet" priority="265">
      <iconSet iconSet="4RedToBlack" showValue="0" reverse="1">
        <cfvo type="percent" val="0"/>
        <cfvo type="percent" val="25"/>
        <cfvo type="percent" val="50"/>
        <cfvo type="percent" val="90"/>
      </iconSet>
    </cfRule>
  </conditionalFormatting>
  <conditionalFormatting sqref="K63:K65">
    <cfRule type="iconSet" priority="256">
      <iconSet iconSet="4RedToBlack" showValue="0" reverse="1">
        <cfvo type="percent" val="0"/>
        <cfvo type="percent" val="25"/>
        <cfvo type="percent" val="50"/>
        <cfvo type="percent" val="90"/>
      </iconSet>
    </cfRule>
  </conditionalFormatting>
  <conditionalFormatting sqref="J63:J65">
    <cfRule type="iconSet" priority="254">
      <iconSet iconSet="3Symbols2" showValue="0">
        <cfvo type="percent" val="0"/>
        <cfvo type="num" val="-1"/>
        <cfvo type="num" val="1"/>
      </iconSet>
    </cfRule>
  </conditionalFormatting>
  <conditionalFormatting sqref="K68:K70">
    <cfRule type="iconSet" priority="248">
      <iconSet iconSet="4RedToBlack" showValue="0" reverse="1">
        <cfvo type="percent" val="0"/>
        <cfvo type="percent" val="25"/>
        <cfvo type="percent" val="50"/>
        <cfvo type="percent" val="90"/>
      </iconSet>
    </cfRule>
  </conditionalFormatting>
  <conditionalFormatting sqref="J68:J70">
    <cfRule type="iconSet" priority="246">
      <iconSet iconSet="3Symbols2" showValue="0">
        <cfvo type="percent" val="0"/>
        <cfvo type="num" val="-1"/>
        <cfvo type="num" val="1"/>
      </iconSet>
    </cfRule>
  </conditionalFormatting>
  <conditionalFormatting sqref="K73:K75">
    <cfRule type="iconSet" priority="240">
      <iconSet iconSet="4RedToBlack" showValue="0" reverse="1">
        <cfvo type="percent" val="0"/>
        <cfvo type="percent" val="25"/>
        <cfvo type="percent" val="50"/>
        <cfvo type="percent" val="90"/>
      </iconSet>
    </cfRule>
  </conditionalFormatting>
  <conditionalFormatting sqref="J73:J75">
    <cfRule type="iconSet" priority="238">
      <iconSet iconSet="3Symbols2" showValue="0">
        <cfvo type="percent" val="0"/>
        <cfvo type="num" val="-1"/>
        <cfvo type="num" val="1"/>
      </iconSet>
    </cfRule>
  </conditionalFormatting>
  <conditionalFormatting sqref="K78:K80">
    <cfRule type="iconSet" priority="228">
      <iconSet iconSet="4RedToBlack" showValue="0" reverse="1">
        <cfvo type="percent" val="0"/>
        <cfvo type="percent" val="25"/>
        <cfvo type="percent" val="50"/>
        <cfvo type="percent" val="90"/>
      </iconSet>
    </cfRule>
  </conditionalFormatting>
  <conditionalFormatting sqref="J78:J80">
    <cfRule type="iconSet" priority="226">
      <iconSet iconSet="3Symbols2" showValue="0">
        <cfvo type="percent" val="0"/>
        <cfvo type="num" val="-1"/>
        <cfvo type="num" val="1"/>
      </iconSet>
    </cfRule>
  </conditionalFormatting>
  <conditionalFormatting sqref="J85:J86">
    <cfRule type="iconSet" priority="218">
      <iconSet iconSet="3Symbols2" showValue="0">
        <cfvo type="percent" val="0"/>
        <cfvo type="num" val="-1"/>
        <cfvo type="num" val="1"/>
      </iconSet>
    </cfRule>
  </conditionalFormatting>
  <conditionalFormatting sqref="K85:K86">
    <cfRule type="iconSet" priority="220">
      <iconSet iconSet="4RedToBlack" showValue="0" reverse="1">
        <cfvo type="percent" val="0"/>
        <cfvo type="percent" val="25"/>
        <cfvo type="percent" val="50"/>
        <cfvo type="percent" val="90"/>
      </iconSet>
    </cfRule>
  </conditionalFormatting>
  <conditionalFormatting sqref="J89:J91">
    <cfRule type="iconSet" priority="210">
      <iconSet iconSet="3Symbols2" showValue="0">
        <cfvo type="percent" val="0"/>
        <cfvo type="num" val="-1"/>
        <cfvo type="num" val="1"/>
      </iconSet>
    </cfRule>
  </conditionalFormatting>
  <conditionalFormatting sqref="K89:K91">
    <cfRule type="iconSet" priority="212">
      <iconSet iconSet="4RedToBlack" showValue="0" reverse="1">
        <cfvo type="percent" val="0"/>
        <cfvo type="percent" val="25"/>
        <cfvo type="percent" val="50"/>
        <cfvo type="percent" val="90"/>
      </iconSet>
    </cfRule>
  </conditionalFormatting>
  <conditionalFormatting sqref="J94:J96">
    <cfRule type="iconSet" priority="198">
      <iconSet iconSet="3Symbols2" showValue="0">
        <cfvo type="percent" val="0"/>
        <cfvo type="num" val="-1"/>
        <cfvo type="num" val="1"/>
      </iconSet>
    </cfRule>
  </conditionalFormatting>
  <conditionalFormatting sqref="K94:K96">
    <cfRule type="iconSet" priority="200">
      <iconSet iconSet="4RedToBlack" showValue="0" reverse="1">
        <cfvo type="percent" val="0"/>
        <cfvo type="percent" val="25"/>
        <cfvo type="percent" val="50"/>
        <cfvo type="percent" val="90"/>
      </iconSet>
    </cfRule>
  </conditionalFormatting>
  <conditionalFormatting sqref="J99:J101">
    <cfRule type="iconSet" priority="190">
      <iconSet iconSet="3Symbols2" showValue="0">
        <cfvo type="percent" val="0"/>
        <cfvo type="num" val="-1"/>
        <cfvo type="num" val="1"/>
      </iconSet>
    </cfRule>
  </conditionalFormatting>
  <conditionalFormatting sqref="K99:K101">
    <cfRule type="iconSet" priority="192">
      <iconSet iconSet="4RedToBlack" showValue="0" reverse="1">
        <cfvo type="percent" val="0"/>
        <cfvo type="percent" val="25"/>
        <cfvo type="percent" val="50"/>
        <cfvo type="percent" val="90"/>
      </iconSet>
    </cfRule>
  </conditionalFormatting>
  <conditionalFormatting sqref="J104:J106">
    <cfRule type="iconSet" priority="182">
      <iconSet iconSet="3Symbols2" showValue="0">
        <cfvo type="percent" val="0"/>
        <cfvo type="num" val="-1"/>
        <cfvo type="num" val="1"/>
      </iconSet>
    </cfRule>
  </conditionalFormatting>
  <conditionalFormatting sqref="K104:K106">
    <cfRule type="iconSet" priority="184">
      <iconSet iconSet="4RedToBlack" showValue="0" reverse="1">
        <cfvo type="percent" val="0"/>
        <cfvo type="percent" val="25"/>
        <cfvo type="percent" val="50"/>
        <cfvo type="percent" val="90"/>
      </iconSet>
    </cfRule>
  </conditionalFormatting>
  <conditionalFormatting sqref="K109:K111">
    <cfRule type="iconSet" priority="176">
      <iconSet iconSet="4RedToBlack" showValue="0" reverse="1">
        <cfvo type="percent" val="0"/>
        <cfvo type="percent" val="25"/>
        <cfvo type="percent" val="50"/>
        <cfvo type="percent" val="90"/>
      </iconSet>
    </cfRule>
  </conditionalFormatting>
  <conditionalFormatting sqref="J109:J111">
    <cfRule type="iconSet" priority="174">
      <iconSet iconSet="3Symbols2" showValue="0">
        <cfvo type="percent" val="0"/>
        <cfvo type="num" val="-1"/>
        <cfvo type="num" val="1"/>
      </iconSet>
    </cfRule>
  </conditionalFormatting>
  <conditionalFormatting sqref="J114:J116">
    <cfRule type="iconSet" priority="166">
      <iconSet iconSet="3Symbols2" showValue="0">
        <cfvo type="percent" val="0"/>
        <cfvo type="num" val="-1"/>
        <cfvo type="num" val="1"/>
      </iconSet>
    </cfRule>
  </conditionalFormatting>
  <conditionalFormatting sqref="K114:K116">
    <cfRule type="iconSet" priority="168">
      <iconSet iconSet="4RedToBlack" showValue="0" reverse="1">
        <cfvo type="percent" val="0"/>
        <cfvo type="percent" val="25"/>
        <cfvo type="percent" val="50"/>
        <cfvo type="percent" val="90"/>
      </iconSet>
    </cfRule>
  </conditionalFormatting>
  <conditionalFormatting sqref="J118">
    <cfRule type="iconSet" priority="161">
      <iconSet iconSet="3Symbols2" showValue="0">
        <cfvo type="percent" val="0"/>
        <cfvo type="num" val="-1"/>
        <cfvo type="num" val="1"/>
      </iconSet>
    </cfRule>
  </conditionalFormatting>
  <conditionalFormatting sqref="K118:L118">
    <cfRule type="iconSet" priority="160">
      <iconSet iconSet="4RedToBlack" showValue="0" reverse="1">
        <cfvo type="percent" val="0"/>
        <cfvo type="percent" val="25"/>
        <cfvo type="percent" val="50"/>
        <cfvo type="percent" val="90"/>
      </iconSet>
    </cfRule>
  </conditionalFormatting>
  <conditionalFormatting sqref="J34:J35">
    <cfRule type="iconSet" priority="151">
      <iconSet iconSet="3Symbols2" showValue="0">
        <cfvo type="percent" val="0"/>
        <cfvo type="num" val="-1"/>
        <cfvo type="num" val="1"/>
      </iconSet>
    </cfRule>
  </conditionalFormatting>
  <conditionalFormatting sqref="K34:L35">
    <cfRule type="iconSet" priority="154">
      <iconSet iconSet="4RedToBlack" showValue="0" reverse="1">
        <cfvo type="percent" val="0"/>
        <cfvo type="percent" val="25"/>
        <cfvo type="percent" val="50"/>
        <cfvo type="percent" val="90"/>
      </iconSet>
    </cfRule>
  </conditionalFormatting>
  <conditionalFormatting sqref="J38">
    <cfRule type="iconSet" priority="133">
      <iconSet iconSet="3Symbols2" showValue="0">
        <cfvo type="percent" val="0"/>
        <cfvo type="num" val="-1"/>
        <cfvo type="num" val="1"/>
      </iconSet>
    </cfRule>
  </conditionalFormatting>
  <conditionalFormatting sqref="L38 K39:L39">
    <cfRule type="iconSet" priority="136">
      <iconSet iconSet="4RedToBlack" showValue="0" reverse="1">
        <cfvo type="percent" val="0"/>
        <cfvo type="percent" val="25"/>
        <cfvo type="percent" val="50"/>
        <cfvo type="percent" val="90"/>
      </iconSet>
    </cfRule>
  </conditionalFormatting>
  <conditionalFormatting sqref="J39">
    <cfRule type="iconSet" priority="131">
      <iconSet iconSet="3Symbols2" showValue="0">
        <cfvo type="percent" val="0"/>
        <cfvo type="num" val="-1"/>
        <cfvo type="num" val="1"/>
      </iconSet>
    </cfRule>
  </conditionalFormatting>
  <conditionalFormatting sqref="J31:J32">
    <cfRule type="iconSet" priority="117">
      <iconSet iconSet="3Symbols2" showValue="0">
        <cfvo type="percent" val="0"/>
        <cfvo type="num" val="-1"/>
        <cfvo type="num" val="1"/>
      </iconSet>
    </cfRule>
  </conditionalFormatting>
  <conditionalFormatting sqref="K31:K32">
    <cfRule type="iconSet" priority="121">
      <iconSet iconSet="4RedToBlack" showValue="0" reverse="1">
        <cfvo type="percent" val="0"/>
        <cfvo type="percent" val="25"/>
        <cfvo type="percent" val="50"/>
        <cfvo type="percent" val="90"/>
      </iconSet>
    </cfRule>
  </conditionalFormatting>
  <conditionalFormatting sqref="J60">
    <cfRule type="iconSet" priority="95">
      <iconSet iconSet="3Symbols2" showValue="0">
        <cfvo type="percent" val="0"/>
        <cfvo type="num" val="-1"/>
        <cfvo type="num" val="1"/>
      </iconSet>
    </cfRule>
  </conditionalFormatting>
  <conditionalFormatting sqref="K60">
    <cfRule type="iconSet" priority="98">
      <iconSet iconSet="4RedToBlack" showValue="0" reverse="1">
        <cfvo type="percent" val="0"/>
        <cfvo type="percent" val="25"/>
        <cfvo type="percent" val="50"/>
        <cfvo type="percent" val="90"/>
      </iconSet>
    </cfRule>
  </conditionalFormatting>
  <conditionalFormatting sqref="J82:M82">
    <cfRule type="iconSet" priority="9177">
      <iconSet iconSet="4RedToBlack" showValue="0" reverse="1">
        <cfvo type="percent" val="0"/>
        <cfvo type="percent" val="25"/>
        <cfvo type="percent" val="50"/>
        <cfvo type="percent" val="90"/>
      </iconSet>
    </cfRule>
  </conditionalFormatting>
  <conditionalFormatting sqref="J84:M84">
    <cfRule type="iconSet" priority="9178">
      <iconSet iconSet="4RedToBlack" showValue="0" reverse="1">
        <cfvo type="percent" val="0"/>
        <cfvo type="percent" val="25"/>
        <cfvo type="percent" val="50"/>
        <cfvo type="percent" val="90"/>
      </iconSet>
    </cfRule>
  </conditionalFormatting>
  <conditionalFormatting sqref="J88:M88">
    <cfRule type="iconSet" priority="9179">
      <iconSet iconSet="4RedToBlack" showValue="0" reverse="1">
        <cfvo type="percent" val="0"/>
        <cfvo type="percent" val="25"/>
        <cfvo type="percent" val="50"/>
        <cfvo type="percent" val="90"/>
      </iconSet>
    </cfRule>
  </conditionalFormatting>
  <conditionalFormatting sqref="J93:M93">
    <cfRule type="iconSet" priority="9180">
      <iconSet iconSet="4RedToBlack" showValue="0" reverse="1">
        <cfvo type="percent" val="0"/>
        <cfvo type="percent" val="25"/>
        <cfvo type="percent" val="50"/>
        <cfvo type="percent" val="90"/>
      </iconSet>
    </cfRule>
  </conditionalFormatting>
  <conditionalFormatting sqref="J98:M98">
    <cfRule type="iconSet" priority="9181">
      <iconSet iconSet="4RedToBlack" showValue="0" reverse="1">
        <cfvo type="percent" val="0"/>
        <cfvo type="percent" val="25"/>
        <cfvo type="percent" val="50"/>
        <cfvo type="percent" val="90"/>
      </iconSet>
    </cfRule>
  </conditionalFormatting>
  <conditionalFormatting sqref="J103:M103">
    <cfRule type="iconSet" priority="9182">
      <iconSet iconSet="4RedToBlack" showValue="0" reverse="1">
        <cfvo type="percent" val="0"/>
        <cfvo type="percent" val="25"/>
        <cfvo type="percent" val="50"/>
        <cfvo type="percent" val="90"/>
      </iconSet>
    </cfRule>
  </conditionalFormatting>
  <conditionalFormatting sqref="J108:M108">
    <cfRule type="iconSet" priority="9183">
      <iconSet iconSet="4RedToBlack" showValue="0" reverse="1">
        <cfvo type="percent" val="0"/>
        <cfvo type="percent" val="25"/>
        <cfvo type="percent" val="50"/>
        <cfvo type="percent" val="90"/>
      </iconSet>
    </cfRule>
  </conditionalFormatting>
  <conditionalFormatting sqref="J113:M113">
    <cfRule type="iconSet" priority="9184">
      <iconSet iconSet="4RedToBlack" showValue="0" reverse="1">
        <cfvo type="percent" val="0"/>
        <cfvo type="percent" val="25"/>
        <cfvo type="percent" val="50"/>
        <cfvo type="percent" val="90"/>
      </iconSet>
    </cfRule>
  </conditionalFormatting>
  <conditionalFormatting sqref="J16">
    <cfRule type="iconSet" priority="91">
      <iconSet iconSet="3Symbols2" showValue="0">
        <cfvo type="percent" val="0"/>
        <cfvo type="num" val="-1"/>
        <cfvo type="num" val="1"/>
      </iconSet>
    </cfRule>
  </conditionalFormatting>
  <conditionalFormatting sqref="L16">
    <cfRule type="iconSet" priority="80">
      <iconSet iconSet="3Symbols2" showValue="0">
        <cfvo type="percent" val="0"/>
        <cfvo type="num" val="-1"/>
        <cfvo type="num" val="1"/>
      </iconSet>
    </cfRule>
  </conditionalFormatting>
  <conditionalFormatting sqref="J26:J29">
    <cfRule type="iconSet" priority="9248">
      <iconSet iconSet="3Symbols2" showValue="0">
        <cfvo type="percent" val="0"/>
        <cfvo type="num" val="-1"/>
        <cfvo type="num" val="1"/>
      </iconSet>
    </cfRule>
  </conditionalFormatting>
  <conditionalFormatting sqref="K81">
    <cfRule type="iconSet" priority="66">
      <iconSet iconSet="4RedToBlack" showValue="0" reverse="1">
        <cfvo type="percent" val="0"/>
        <cfvo type="percent" val="25"/>
        <cfvo type="percent" val="50"/>
        <cfvo type="percent" val="90"/>
      </iconSet>
    </cfRule>
  </conditionalFormatting>
  <conditionalFormatting sqref="J81">
    <cfRule type="iconSet" priority="64">
      <iconSet iconSet="3Symbols2" showValue="0">
        <cfvo type="percent" val="0"/>
        <cfvo type="num" val="-1"/>
        <cfvo type="num" val="1"/>
      </iconSet>
    </cfRule>
  </conditionalFormatting>
  <conditionalFormatting sqref="L14:L15 J14:J16">
    <cfRule type="iconSet" priority="10646">
      <iconSet iconSet="3Symbols2" showValue="0">
        <cfvo type="percent" val="0"/>
        <cfvo type="num" val="-1"/>
        <cfvo type="num" val="1"/>
      </iconSet>
    </cfRule>
  </conditionalFormatting>
  <conditionalFormatting sqref="J8:J10 L8:L10 L12:L13">
    <cfRule type="iconSet" priority="35">
      <iconSet iconSet="3Symbols2" showValue="0">
        <cfvo type="percent" val="0"/>
        <cfvo type="num" val="-1"/>
        <cfvo type="num" val="1"/>
      </iconSet>
    </cfRule>
  </conditionalFormatting>
  <conditionalFormatting sqref="J12:J13">
    <cfRule type="iconSet" priority="31">
      <iconSet iconSet="3Symbols2" showValue="0">
        <cfvo type="percent" val="0"/>
        <cfvo type="num" val="-1"/>
        <cfvo type="num" val="1"/>
      </iconSet>
    </cfRule>
  </conditionalFormatting>
  <conditionalFormatting sqref="J11">
    <cfRule type="iconSet" priority="28">
      <iconSet iconSet="3Symbols2" showValue="0">
        <cfvo type="percent" val="0"/>
        <cfvo type="num" val="-1"/>
        <cfvo type="num" val="1"/>
      </iconSet>
    </cfRule>
  </conditionalFormatting>
  <conditionalFormatting sqref="L11">
    <cfRule type="iconSet" priority="21">
      <iconSet iconSet="3Symbols2" showValue="0">
        <cfvo type="percent" val="0"/>
        <cfvo type="num" val="-1"/>
        <cfvo type="num" val="1"/>
      </iconSet>
    </cfRule>
  </conditionalFormatting>
  <conditionalFormatting sqref="J36:J37">
    <cfRule type="iconSet" priority="11914">
      <iconSet iconSet="3Symbols2" showValue="0">
        <cfvo type="percent" val="0"/>
        <cfvo type="num" val="-1"/>
        <cfvo type="num" val="1"/>
      </iconSet>
    </cfRule>
  </conditionalFormatting>
  <conditionalFormatting sqref="K36:K37">
    <cfRule type="iconSet" priority="11916">
      <iconSet iconSet="4RedToBlack" showValue="0" reverse="1">
        <cfvo type="percent" val="0"/>
        <cfvo type="percent" val="25"/>
        <cfvo type="percent" val="50"/>
        <cfvo type="percent" val="90"/>
      </iconSet>
    </cfRule>
  </conditionalFormatting>
  <conditionalFormatting sqref="L4">
    <cfRule type="iconSet" priority="1">
      <iconSet iconSet="4RedToBlack" showValue="0" reverse="1">
        <cfvo type="percent" val="0"/>
        <cfvo type="percent" val="25"/>
        <cfvo type="percent" val="50"/>
        <cfvo type="percent" val="90"/>
      </iconSet>
    </cfRule>
  </conditionalFormatting>
  <pageMargins left="0.7" right="0.7" top="0.78740157499999996" bottom="0.78740157499999996" header="0.3" footer="0.3"/>
  <pageSetup paperSize="9" scale="68" fitToHeight="0" orientation="landscape" r:id="rId1"/>
  <headerFooter>
    <oddHeader>&amp;C&amp;"Arial,Tučné"&amp;12Projekt: Smíchov City - OLOW&amp;"Arial,Obyčejné"&amp;9
&amp;"Arial,Tučné"&amp;10 02_BEP_Post_Contract_Tabulka elementů_fáze DSP&amp;"Arial,tučné kurzíva"&amp;KFF0000 - provozní dokument</oddHeader>
    <oddFooter>&amp;C&amp;D</oddFooter>
  </headerFooter>
  <rowBreaks count="1" manualBreakCount="1">
    <brk id="41" max="16383" man="1"/>
  </rowBreaks>
  <extLst>
    <ext xmlns:x14="http://schemas.microsoft.com/office/spreadsheetml/2009/9/main" uri="{78C0D931-6437-407d-A8EE-F0AAD7539E65}">
      <x14:conditionalFormattings>
        <x14:conditionalFormatting xmlns:xm="http://schemas.microsoft.com/office/excel/2006/main">
          <x14:cfRule type="iconSet" priority="448" id="{2F60DB1C-A125-46DB-AD45-C7BA689C31A2}">
            <x14:iconSet iconSet="3Stars" showValue="0" custom="1">
              <x14:cfvo type="percent">
                <xm:f>0</xm:f>
              </x14:cfvo>
              <x14:cfvo type="num">
                <xm:f>0</xm:f>
              </x14:cfvo>
              <x14:cfvo type="num">
                <xm:f>1</xm:f>
              </x14:cfvo>
              <x14:cfIcon iconSet="3Stars" iconId="0"/>
              <x14:cfIcon iconSet="3Stars" iconId="2"/>
              <x14:cfIcon iconSet="3Symbols" iconId="2"/>
            </x14:iconSet>
          </x14:cfRule>
          <xm:sqref>I23</xm:sqref>
        </x14:conditionalFormatting>
        <x14:conditionalFormatting xmlns:xm="http://schemas.microsoft.com/office/excel/2006/main">
          <x14:cfRule type="iconSet" priority="445" id="{66222798-EB76-4D8A-997A-50BD75A5B5EE}">
            <x14:iconSet showValue="0" custom="1">
              <x14:cfvo type="percent">
                <xm:f>0</xm:f>
              </x14:cfvo>
              <x14:cfvo type="num" gte="0">
                <xm:f>0</xm:f>
              </x14:cfvo>
              <x14:cfvo type="num">
                <xm:f>1</xm:f>
              </x14:cfvo>
              <x14:cfIcon iconSet="3Stars" iconId="2"/>
              <x14:cfIcon iconSet="3Stars" iconId="2"/>
              <x14:cfIcon iconSet="3Symbols" iconId="2"/>
            </x14:iconSet>
          </x14:cfRule>
          <xm:sqref>I26</xm:sqref>
        </x14:conditionalFormatting>
        <x14:conditionalFormatting xmlns:xm="http://schemas.microsoft.com/office/excel/2006/main">
          <x14:cfRule type="iconSet" priority="444" id="{EC685B0E-4E3D-4495-AF29-0723EACC1F02}">
            <x14:iconSet showValue="0" custom="1">
              <x14:cfvo type="percent">
                <xm:f>0</xm:f>
              </x14:cfvo>
              <x14:cfvo type="num" gte="0">
                <xm:f>0</xm:f>
              </x14:cfvo>
              <x14:cfvo type="num">
                <xm:f>1</xm:f>
              </x14:cfvo>
              <x14:cfIcon iconSet="3Stars" iconId="2"/>
              <x14:cfIcon iconSet="3Stars" iconId="2"/>
              <x14:cfIcon iconSet="3Symbols" iconId="2"/>
            </x14:iconSet>
          </x14:cfRule>
          <xm:sqref>I27</xm:sqref>
        </x14:conditionalFormatting>
        <x14:conditionalFormatting xmlns:xm="http://schemas.microsoft.com/office/excel/2006/main">
          <x14:cfRule type="iconSet" priority="443" id="{103B1CBB-37D0-4943-85C4-44D75CE1F06B}">
            <x14:iconSet showValue="0" custom="1">
              <x14:cfvo type="percent">
                <xm:f>0</xm:f>
              </x14:cfvo>
              <x14:cfvo type="num" gte="0">
                <xm:f>0</xm:f>
              </x14:cfvo>
              <x14:cfvo type="num">
                <xm:f>1</xm:f>
              </x14:cfvo>
              <x14:cfIcon iconSet="3Stars" iconId="2"/>
              <x14:cfIcon iconSet="3Stars" iconId="2"/>
              <x14:cfIcon iconSet="3Symbols" iconId="2"/>
            </x14:iconSet>
          </x14:cfRule>
          <xm:sqref>I28</xm:sqref>
        </x14:conditionalFormatting>
        <x14:conditionalFormatting xmlns:xm="http://schemas.microsoft.com/office/excel/2006/main">
          <x14:cfRule type="iconSet" priority="442" id="{A62CECC2-8CCE-43BF-A5A6-1632236C9C46}">
            <x14:iconSet showValue="0" custom="1">
              <x14:cfvo type="percent">
                <xm:f>0</xm:f>
              </x14:cfvo>
              <x14:cfvo type="num" gte="0">
                <xm:f>0</xm:f>
              </x14:cfvo>
              <x14:cfvo type="num">
                <xm:f>1</xm:f>
              </x14:cfvo>
              <x14:cfIcon iconSet="3Stars" iconId="2"/>
              <x14:cfIcon iconSet="3Stars" iconId="2"/>
              <x14:cfIcon iconSet="3Symbols" iconId="2"/>
            </x14:iconSet>
          </x14:cfRule>
          <xm:sqref>I29</xm:sqref>
        </x14:conditionalFormatting>
        <x14:conditionalFormatting xmlns:xm="http://schemas.microsoft.com/office/excel/2006/main">
          <x14:cfRule type="iconSet" priority="441" id="{37118F51-642F-4AC6-87D0-324A49C11700}">
            <x14:iconSet showValue="0" custom="1">
              <x14:cfvo type="percent">
                <xm:f>0</xm:f>
              </x14:cfvo>
              <x14:cfvo type="num" gte="0">
                <xm:f>0</xm:f>
              </x14:cfvo>
              <x14:cfvo type="num">
                <xm:f>1</xm:f>
              </x14:cfvo>
              <x14:cfIcon iconSet="3Stars" iconId="2"/>
              <x14:cfIcon iconSet="3Stars" iconId="2"/>
              <x14:cfIcon iconSet="3Symbols" iconId="2"/>
            </x14:iconSet>
          </x14:cfRule>
          <xm:sqref>N25</xm:sqref>
        </x14:conditionalFormatting>
        <x14:conditionalFormatting xmlns:xm="http://schemas.microsoft.com/office/excel/2006/main">
          <x14:cfRule type="iconSet" priority="440" id="{389E95B5-3A85-49FA-9F9A-30494D650538}">
            <x14:iconSet iconSet="3Symbols" showValue="0" custom="1">
              <x14:cfvo type="percent">
                <xm:f>0</xm:f>
              </x14:cfvo>
              <x14:cfvo type="num">
                <xm:f>0</xm:f>
              </x14:cfvo>
              <x14:cfvo type="num">
                <xm:f>1</xm:f>
              </x14:cfvo>
              <x14:cfIcon iconSet="3Stars" iconId="0"/>
              <x14:cfIcon iconSet="3Stars" iconId="2"/>
              <x14:cfIcon iconSet="3Symbols" iconId="2"/>
            </x14:iconSet>
          </x14:cfRule>
          <xm:sqref>I41</xm:sqref>
        </x14:conditionalFormatting>
        <x14:conditionalFormatting xmlns:xm="http://schemas.microsoft.com/office/excel/2006/main">
          <x14:cfRule type="iconSet" priority="449" id="{DB17887E-1CA3-419A-B0A1-92F5B3371B3E}">
            <x14:iconSet iconSet="3Symbols" showValue="0" custom="1">
              <x14:cfvo type="percent">
                <xm:f>0</xm:f>
              </x14:cfvo>
              <x14:cfvo type="num">
                <xm:f>0</xm:f>
              </x14:cfvo>
              <x14:cfvo type="num">
                <xm:f>1</xm:f>
              </x14:cfvo>
              <x14:cfIcon iconSet="3Stars" iconId="0"/>
              <x14:cfIcon iconSet="3Stars" iconId="2"/>
              <x14:cfIcon iconSet="3Symbols" iconId="2"/>
            </x14:iconSet>
          </x14:cfRule>
          <xm:sqref>I25</xm:sqref>
        </x14:conditionalFormatting>
        <x14:conditionalFormatting xmlns:xm="http://schemas.microsoft.com/office/excel/2006/main">
          <x14:cfRule type="iconSet" priority="424" id="{6454A627-D9A6-4AA5-8D25-7F5D5940093D}">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M17</xm:sqref>
        </x14:conditionalFormatting>
        <x14:conditionalFormatting xmlns:xm="http://schemas.microsoft.com/office/excel/2006/main">
          <x14:cfRule type="iconSet" priority="425" id="{319EA1FD-96B1-4007-8D3D-7D397A65EE8B}">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M17</xm:sqref>
        </x14:conditionalFormatting>
        <x14:conditionalFormatting xmlns:xm="http://schemas.microsoft.com/office/excel/2006/main">
          <x14:cfRule type="iconSet" priority="426" id="{56AC22AC-8C68-4DBE-82B2-85989101F59D}">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M17</xm:sqref>
        </x14:conditionalFormatting>
        <x14:conditionalFormatting xmlns:xm="http://schemas.microsoft.com/office/excel/2006/main">
          <x14:cfRule type="iconSet" priority="415" id="{F5197E35-44EE-4454-A536-4C30756EAB8F}">
            <x14:iconSet iconSet="3Symbols" showValue="0" custom="1">
              <x14:cfvo type="percent">
                <xm:f>0</xm:f>
              </x14:cfvo>
              <x14:cfvo type="num">
                <xm:f>0</xm:f>
              </x14:cfvo>
              <x14:cfvo type="num">
                <xm:f>1</xm:f>
              </x14:cfvo>
              <x14:cfIcon iconSet="3Stars" iconId="0"/>
              <x14:cfIcon iconSet="3Stars" iconId="2"/>
              <x14:cfIcon iconSet="3Symbols" iconId="2"/>
            </x14:iconSet>
          </x14:cfRule>
          <xm:sqref>I24</xm:sqref>
        </x14:conditionalFormatting>
        <x14:conditionalFormatting xmlns:xm="http://schemas.microsoft.com/office/excel/2006/main">
          <x14:cfRule type="iconSet" priority="455" id="{C4C3B051-1715-4E14-ADF6-B179248103AC}">
            <x14:iconSet showValue="0" custom="1">
              <x14:cfvo type="percent">
                <xm:f>0</xm:f>
              </x14:cfvo>
              <x14:cfvo type="num">
                <xm:f>-1</xm:f>
              </x14:cfvo>
              <x14:cfvo type="num">
                <xm:f>1</xm:f>
              </x14:cfvo>
              <x14:cfIcon iconSet="3TrafficLights1" iconId="0"/>
              <x14:cfIcon iconSet="3TrafficLights1" iconId="1"/>
              <x14:cfIcon iconSet="4RedToBlack" iconId="1"/>
            </x14:iconSet>
          </x14:cfRule>
          <xm:sqref>M41</xm:sqref>
        </x14:conditionalFormatting>
        <x14:conditionalFormatting xmlns:xm="http://schemas.microsoft.com/office/excel/2006/main">
          <x14:cfRule type="iconSet" priority="456" id="{6B4B388D-DD7D-4469-A075-2AB201FB7C33}">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M41</xm:sqref>
        </x14:conditionalFormatting>
        <x14:conditionalFormatting xmlns:xm="http://schemas.microsoft.com/office/excel/2006/main">
          <x14:cfRule type="iconSet" priority="457" id="{9C349B50-5CC9-44E8-87CC-45B78357BC76}">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M41</xm:sqref>
        </x14:conditionalFormatting>
        <x14:conditionalFormatting xmlns:xm="http://schemas.microsoft.com/office/excel/2006/main">
          <x14:cfRule type="iconSet" priority="460" id="{2EC37C1B-9BD4-4B58-8D47-E9398E638924}">
            <x14:iconSet iconSet="3Symbols" showValue="0" custom="1">
              <x14:cfvo type="percent">
                <xm:f>0</xm:f>
              </x14:cfvo>
              <x14:cfvo type="num">
                <xm:f>0</xm:f>
              </x14:cfvo>
              <x14:cfvo type="num">
                <xm:f>1</xm:f>
              </x14:cfvo>
              <x14:cfIcon iconSet="3Stars" iconId="0"/>
              <x14:cfIcon iconSet="3Stars" iconId="2"/>
              <x14:cfIcon iconSet="3Symbols" iconId="2"/>
            </x14:iconSet>
          </x14:cfRule>
          <xm:sqref>I1</xm:sqref>
        </x14:conditionalFormatting>
        <x14:conditionalFormatting xmlns:xm="http://schemas.microsoft.com/office/excel/2006/main">
          <x14:cfRule type="iconSet" priority="461" id="{205A68EC-F642-490C-B3B1-939530DF83B4}">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xm:sqref>
        </x14:conditionalFormatting>
        <x14:conditionalFormatting xmlns:xm="http://schemas.microsoft.com/office/excel/2006/main">
          <x14:cfRule type="iconSet" priority="410" id="{8C668927-94B8-4A75-90ED-8659BE0F316A}">
            <x14:iconSet iconSet="3Flags" showValue="0" custom="1">
              <x14:cfvo type="percent">
                <xm:f>0</xm:f>
              </x14:cfvo>
              <x14:cfvo type="num">
                <xm:f>-1</xm:f>
              </x14:cfvo>
              <x14:cfvo type="num">
                <xm:f>1</xm:f>
              </x14:cfvo>
              <x14:cfIcon iconSet="3Flags" iconId="0"/>
              <x14:cfIcon iconSet="3Flags" iconId="1"/>
              <x14:cfIcon iconSet="4RedToBlack" iconId="1"/>
            </x14:iconSet>
          </x14:cfRule>
          <xm:sqref>M61:M65 M71:M81</xm:sqref>
        </x14:conditionalFormatting>
        <x14:conditionalFormatting xmlns:xm="http://schemas.microsoft.com/office/excel/2006/main">
          <x14:cfRule type="iconSet" priority="412" id="{D25A82FA-76B2-4360-9456-B3AF65AFDC6D}">
            <x14:iconSet showValue="0" custom="1">
              <x14:cfvo type="percent">
                <xm:f>0</xm:f>
              </x14:cfvo>
              <x14:cfvo type="num">
                <xm:f>0</xm:f>
              </x14:cfvo>
              <x14:cfvo type="num">
                <xm:f>0</xm:f>
              </x14:cfvo>
              <x14:cfIcon iconSet="4TrafficLights" iconId="0"/>
              <x14:cfIcon iconSet="4TrafficLights" iconId="0"/>
              <x14:cfIcon iconSet="4TrafficLights" iconId="0"/>
            </x14:iconSet>
          </x14:cfRule>
          <xm:sqref>L63:M65 J61:M62 J71:M72 J76:M77 L73:M75 L78:M81</xm:sqref>
        </x14:conditionalFormatting>
        <x14:conditionalFormatting xmlns:xm="http://schemas.microsoft.com/office/excel/2006/main">
          <x14:cfRule type="iconSet" priority="407" id="{B22FB76A-DEBF-4457-B44C-D9545227DD61}">
            <x14:iconSet iconSet="3Flags" showValue="0" custom="1">
              <x14:cfvo type="percent">
                <xm:f>0</xm:f>
              </x14:cfvo>
              <x14:cfvo type="num">
                <xm:f>-1</xm:f>
              </x14:cfvo>
              <x14:cfvo type="num">
                <xm:f>1</xm:f>
              </x14:cfvo>
              <x14:cfIcon iconSet="3Flags" iconId="0"/>
              <x14:cfIcon iconSet="3Flags" iconId="1"/>
              <x14:cfIcon iconSet="4RedToBlack" iconId="1"/>
            </x14:iconSet>
          </x14:cfRule>
          <xm:sqref>M66:M70</xm:sqref>
        </x14:conditionalFormatting>
        <x14:conditionalFormatting xmlns:xm="http://schemas.microsoft.com/office/excel/2006/main">
          <x14:cfRule type="iconSet" priority="409" id="{AA627A5C-3FA3-4CFB-8A47-2283208B6ED3}">
            <x14:iconSet showValue="0" custom="1">
              <x14:cfvo type="percent">
                <xm:f>0</xm:f>
              </x14:cfvo>
              <x14:cfvo type="num">
                <xm:f>0</xm:f>
              </x14:cfvo>
              <x14:cfvo type="num">
                <xm:f>0</xm:f>
              </x14:cfvo>
              <x14:cfIcon iconSet="4TrafficLights" iconId="0"/>
              <x14:cfIcon iconSet="4TrafficLights" iconId="0"/>
              <x14:cfIcon iconSet="4TrafficLights" iconId="0"/>
            </x14:iconSet>
          </x14:cfRule>
          <xm:sqref>L68:M70 J66:M67</xm:sqref>
        </x14:conditionalFormatting>
        <x14:conditionalFormatting xmlns:xm="http://schemas.microsoft.com/office/excel/2006/main">
          <x14:cfRule type="iconSet" priority="413" id="{361E9EC0-4FDE-42AA-B9CD-E0FA85A28BAC}">
            <x14:iconSet iconSet="3Stars" showValue="0" custom="1">
              <x14:cfvo type="percent">
                <xm:f>0</xm:f>
              </x14:cfvo>
              <x14:cfvo type="num">
                <xm:f>0</xm:f>
              </x14:cfvo>
              <x14:cfvo type="num">
                <xm:f>1</xm:f>
              </x14:cfvo>
              <x14:cfIcon iconSet="3Stars" iconId="0"/>
              <x14:cfIcon iconSet="3Stars" iconId="2"/>
              <x14:cfIcon iconSet="3Symbols" iconId="2"/>
            </x14:iconSet>
          </x14:cfRule>
          <xm:sqref>I61:I65 I71:I80</xm:sqref>
        </x14:conditionalFormatting>
        <x14:conditionalFormatting xmlns:xm="http://schemas.microsoft.com/office/excel/2006/main">
          <x14:cfRule type="iconSet" priority="414" id="{80D8F080-A74B-4776-8D74-946648D6C838}">
            <x14:iconSet iconSet="3Stars" showValue="0" custom="1">
              <x14:cfvo type="percent">
                <xm:f>0</xm:f>
              </x14:cfvo>
              <x14:cfvo type="num">
                <xm:f>0</xm:f>
              </x14:cfvo>
              <x14:cfvo type="num">
                <xm:f>1</xm:f>
              </x14:cfvo>
              <x14:cfIcon iconSet="3Stars" iconId="0"/>
              <x14:cfIcon iconSet="3Stars" iconId="2"/>
              <x14:cfIcon iconSet="3Symbols" iconId="2"/>
            </x14:iconSet>
          </x14:cfRule>
          <xm:sqref>I66:I70</xm:sqref>
        </x14:conditionalFormatting>
        <x14:conditionalFormatting xmlns:xm="http://schemas.microsoft.com/office/excel/2006/main">
          <x14:cfRule type="iconSet" priority="398" id="{20B9777B-8845-4B67-952D-2EC542D27AF2}">
            <x14:iconSet showValue="0" custom="1">
              <x14:cfvo type="percent">
                <xm:f>0</xm:f>
              </x14:cfvo>
              <x14:cfvo type="num" gte="0">
                <xm:f>0</xm:f>
              </x14:cfvo>
              <x14:cfvo type="num">
                <xm:f>1</xm:f>
              </x14:cfvo>
              <x14:cfIcon iconSet="3Stars" iconId="2"/>
              <x14:cfIcon iconSet="3Stars" iconId="2"/>
              <x14:cfIcon iconSet="3Symbols" iconId="2"/>
            </x14:iconSet>
          </x14:cfRule>
          <xm:sqref>O84:O85</xm:sqref>
        </x14:conditionalFormatting>
        <x14:conditionalFormatting xmlns:xm="http://schemas.microsoft.com/office/excel/2006/main">
          <x14:cfRule type="iconSet" priority="397" id="{0D9E005E-68D8-4B8E-98CA-8341095C5951}">
            <x14:iconSet iconSet="3Symbols" showValue="0" custom="1">
              <x14:cfvo type="percent">
                <xm:f>0</xm:f>
              </x14:cfvo>
              <x14:cfvo type="num">
                <xm:f>0</xm:f>
              </x14:cfvo>
              <x14:cfvo type="num">
                <xm:f>1</xm:f>
              </x14:cfvo>
              <x14:cfIcon iconSet="3Stars" iconId="0"/>
              <x14:cfIcon iconSet="3Stars" iconId="2"/>
              <x14:cfIcon iconSet="3Symbols" iconId="2"/>
            </x14:iconSet>
          </x14:cfRule>
          <xm:sqref>O86</xm:sqref>
        </x14:conditionalFormatting>
        <x14:conditionalFormatting xmlns:xm="http://schemas.microsoft.com/office/excel/2006/main">
          <x14:cfRule type="iconSet" priority="464" id="{9584BA4C-35C2-483B-B16D-AF12B693833F}">
            <x14:iconSet iconSet="3Stars" showValue="0" custom="1">
              <x14:cfvo type="percent">
                <xm:f>0</xm:f>
              </x14:cfvo>
              <x14:cfvo type="num">
                <xm:f>0</xm:f>
              </x14:cfvo>
              <x14:cfvo type="num">
                <xm:f>1</xm:f>
              </x14:cfvo>
              <x14:cfIcon iconSet="3Stars" iconId="0"/>
              <x14:cfIcon iconSet="3Stars" iconId="2"/>
              <x14:cfIcon iconSet="3Symbols" iconId="2"/>
            </x14:iconSet>
          </x14:cfRule>
          <xm:sqref>I119:I1048576 I2 I30:I40 I42:I60 I4:I7 I17:I22</xm:sqref>
        </x14:conditionalFormatting>
        <x14:conditionalFormatting xmlns:xm="http://schemas.microsoft.com/office/excel/2006/main">
          <x14:cfRule type="iconSet" priority="465" id="{CBAC181B-BB92-4186-BC39-909D49EC6F76}">
            <x14:iconSet iconSet="3Flags" showValue="0" custom="1">
              <x14:cfvo type="percent">
                <xm:f>0</xm:f>
              </x14:cfvo>
              <x14:cfvo type="num">
                <xm:f>-1</xm:f>
              </x14:cfvo>
              <x14:cfvo type="num">
                <xm:f>1</xm:f>
              </x14:cfvo>
              <x14:cfIcon iconSet="3Flags" iconId="0"/>
              <x14:cfIcon iconSet="3Flags" iconId="1"/>
              <x14:cfIcon iconSet="4RedToBlack" iconId="1"/>
            </x14:iconSet>
          </x14:cfRule>
          <xm:sqref>M119:M1048576 M42:M60 M18:M23 M2:M7 M25:M40</xm:sqref>
        </x14:conditionalFormatting>
        <x14:conditionalFormatting xmlns:xm="http://schemas.microsoft.com/office/excel/2006/main">
          <x14:cfRule type="iconSet" priority="466" id="{E47CF460-EB5F-4DE0-B217-FDC5724436F9}">
            <x14:iconSet showValue="0" custom="1">
              <x14:cfvo type="percent">
                <xm:f>0</xm:f>
              </x14:cfvo>
              <x14:cfvo type="num">
                <xm:f>0</xm:f>
              </x14:cfvo>
              <x14:cfvo type="num">
                <xm:f>0</xm:f>
              </x14:cfvo>
              <x14:cfIcon iconSet="4TrafficLights" iconId="0"/>
              <x14:cfIcon iconSet="4TrafficLights" iconId="0"/>
              <x14:cfIcon iconSet="4TrafficLights" iconId="0"/>
            </x14:iconSet>
          </x14:cfRule>
          <xm:sqref>J119:M1048576 M7 J2:M2 J42:M44 M18:M23 J5:M6 J30:M30 M3:M4 L17:L22 K40:M40 J49:M50 L45:M48 J54:M55 L51:M53 J58:M59 L56:M57 M34:M35 L36:M37 M38:M39 J33:M33 L31:M32 L60:M60</xm:sqref>
        </x14:conditionalFormatting>
        <x14:conditionalFormatting xmlns:xm="http://schemas.microsoft.com/office/excel/2006/main">
          <x14:cfRule type="iconSet" priority="393" id="{9AB5937D-1A9F-4F9B-A5BC-DC91F1C41734}">
            <x14:iconSet iconSet="3Stars" showValue="0" custom="1">
              <x14:cfvo type="percent">
                <xm:f>0</xm:f>
              </x14:cfvo>
              <x14:cfvo type="num">
                <xm:f>0</xm:f>
              </x14:cfvo>
              <x14:cfvo type="num">
                <xm:f>1</xm:f>
              </x14:cfvo>
              <x14:cfIcon iconSet="3Stars" iconId="0"/>
              <x14:cfIcon iconSet="3Stars" iconId="2"/>
              <x14:cfIcon iconSet="3Symbols" iconId="2"/>
            </x14:iconSet>
          </x14:cfRule>
          <xm:sqref>I112:I118</xm:sqref>
        </x14:conditionalFormatting>
        <x14:conditionalFormatting xmlns:xm="http://schemas.microsoft.com/office/excel/2006/main">
          <x14:cfRule type="iconSet" priority="394" id="{06250F5D-0817-4AD7-9F9F-FC1894194FD3}">
            <x14:iconSet iconSet="3Flags" showValue="0" custom="1">
              <x14:cfvo type="percent">
                <xm:f>0</xm:f>
              </x14:cfvo>
              <x14:cfvo type="num">
                <xm:f>-1</xm:f>
              </x14:cfvo>
              <x14:cfvo type="num">
                <xm:f>1</xm:f>
              </x14:cfvo>
              <x14:cfIcon iconSet="3Flags" iconId="0"/>
              <x14:cfIcon iconSet="3Flags" iconId="1"/>
              <x14:cfIcon iconSet="4RedToBlack" iconId="1"/>
            </x14:iconSet>
          </x14:cfRule>
          <xm:sqref>M112:M118</xm:sqref>
        </x14:conditionalFormatting>
        <x14:conditionalFormatting xmlns:xm="http://schemas.microsoft.com/office/excel/2006/main">
          <x14:cfRule type="iconSet" priority="395" id="{8DD1D22A-8601-4798-A6EB-F60143D0E9F1}">
            <x14:iconSet showValue="0" custom="1">
              <x14:cfvo type="percent">
                <xm:f>0</xm:f>
              </x14:cfvo>
              <x14:cfvo type="num">
                <xm:f>0</xm:f>
              </x14:cfvo>
              <x14:cfvo type="num">
                <xm:f>0</xm:f>
              </x14:cfvo>
              <x14:cfIcon iconSet="4TrafficLights" iconId="0"/>
              <x14:cfIcon iconSet="4TrafficLights" iconId="0"/>
              <x14:cfIcon iconSet="4TrafficLights" iconId="0"/>
            </x14:iconSet>
          </x14:cfRule>
          <xm:sqref>L114:M116 J112:M113 J117:M117 M118</xm:sqref>
        </x14:conditionalFormatting>
        <x14:conditionalFormatting xmlns:xm="http://schemas.microsoft.com/office/excel/2006/main">
          <x14:cfRule type="iconSet" priority="469" id="{E2821908-EA24-46D7-BF42-9F41C27AEF01}">
            <x14:iconSet iconSet="3Flags" showValue="0" custom="1">
              <x14:cfvo type="percent">
                <xm:f>0</xm:f>
              </x14:cfvo>
              <x14:cfvo type="num">
                <xm:f>-1</xm:f>
              </x14:cfvo>
              <x14:cfvo type="num">
                <xm:f>1</xm:f>
              </x14:cfvo>
              <x14:cfIcon iconSet="3Flags" iconId="0"/>
              <x14:cfIcon iconSet="3Flags" iconId="1"/>
              <x14:cfIcon iconSet="4RedToBlack" iconId="1"/>
            </x14:iconSet>
          </x14:cfRule>
          <xm:sqref>M107:M111</xm:sqref>
        </x14:conditionalFormatting>
        <x14:conditionalFormatting xmlns:xm="http://schemas.microsoft.com/office/excel/2006/main">
          <x14:cfRule type="iconSet" priority="470" id="{E032A2E2-6684-45B7-A90E-2EC5C7D4DBC3}">
            <x14:iconSet showValue="0" custom="1">
              <x14:cfvo type="percent">
                <xm:f>0</xm:f>
              </x14:cfvo>
              <x14:cfvo type="num">
                <xm:f>0</xm:f>
              </x14:cfvo>
              <x14:cfvo type="num">
                <xm:f>0</xm:f>
              </x14:cfvo>
              <x14:cfIcon iconSet="4TrafficLights" iconId="0"/>
              <x14:cfIcon iconSet="4TrafficLights" iconId="0"/>
              <x14:cfIcon iconSet="4TrafficLights" iconId="0"/>
            </x14:iconSet>
          </x14:cfRule>
          <xm:sqref>L109:M111 J107:M108</xm:sqref>
        </x14:conditionalFormatting>
        <x14:conditionalFormatting xmlns:xm="http://schemas.microsoft.com/office/excel/2006/main">
          <x14:cfRule type="iconSet" priority="471" id="{DC8E09DB-1727-497F-8D45-DE9E5D072866}">
            <x14:iconSet iconSet="3Stars" showValue="0" custom="1">
              <x14:cfvo type="percent">
                <xm:f>0</xm:f>
              </x14:cfvo>
              <x14:cfvo type="num">
                <xm:f>0</xm:f>
              </x14:cfvo>
              <x14:cfvo type="num">
                <xm:f>1</xm:f>
              </x14:cfvo>
              <x14:cfIcon iconSet="3Stars" iconId="0"/>
              <x14:cfIcon iconSet="3Stars" iconId="2"/>
              <x14:cfIcon iconSet="3Symbols" iconId="2"/>
            </x14:iconSet>
          </x14:cfRule>
          <xm:sqref>I107:I111</xm:sqref>
        </x14:conditionalFormatting>
        <x14:conditionalFormatting xmlns:xm="http://schemas.microsoft.com/office/excel/2006/main">
          <x14:cfRule type="iconSet" priority="475" id="{A6C78D70-B231-4C20-97E5-4764A7A8E107}">
            <x14:iconSet iconSet="3Flags" showValue="0" custom="1">
              <x14:cfvo type="percent">
                <xm:f>0</xm:f>
              </x14:cfvo>
              <x14:cfvo type="num">
                <xm:f>-1</xm:f>
              </x14:cfvo>
              <x14:cfvo type="num">
                <xm:f>1</xm:f>
              </x14:cfvo>
              <x14:cfIcon iconSet="3Flags" iconId="0"/>
              <x14:cfIcon iconSet="3Flags" iconId="1"/>
              <x14:cfIcon iconSet="4RedToBlack" iconId="1"/>
            </x14:iconSet>
          </x14:cfRule>
          <xm:sqref>M82:M106</xm:sqref>
        </x14:conditionalFormatting>
        <x14:conditionalFormatting xmlns:xm="http://schemas.microsoft.com/office/excel/2006/main">
          <x14:cfRule type="iconSet" priority="476" id="{A4D358B4-F170-4275-9136-FC8357023D9D}">
            <x14:iconSet showValue="0" custom="1">
              <x14:cfvo type="percent">
                <xm:f>0</xm:f>
              </x14:cfvo>
              <x14:cfvo type="num">
                <xm:f>0</xm:f>
              </x14:cfvo>
              <x14:cfvo type="num">
                <xm:f>0</xm:f>
              </x14:cfvo>
              <x14:cfIcon iconSet="4TrafficLights" iconId="0"/>
              <x14:cfIcon iconSet="4TrafficLights" iconId="0"/>
              <x14:cfIcon iconSet="4TrafficLights" iconId="0"/>
            </x14:iconSet>
          </x14:cfRule>
          <xm:sqref>L85:M86 J82:M84 J87:M88 J92:M93 L89:M91 J97:M98 L94:M96 J102:M103 L99:M101 L104:M106</xm:sqref>
        </x14:conditionalFormatting>
        <x14:conditionalFormatting xmlns:xm="http://schemas.microsoft.com/office/excel/2006/main">
          <x14:cfRule type="iconSet" priority="477" id="{CAD63748-18D9-44B3-B6C1-6B67022B03BD}">
            <x14:iconSet iconSet="3Stars" showValue="0" custom="1">
              <x14:cfvo type="percent">
                <xm:f>0</xm:f>
              </x14:cfvo>
              <x14:cfvo type="num">
                <xm:f>0</xm:f>
              </x14:cfvo>
              <x14:cfvo type="num">
                <xm:f>1</xm:f>
              </x14:cfvo>
              <x14:cfIcon iconSet="3Stars" iconId="0"/>
              <x14:cfIcon iconSet="3Stars" iconId="2"/>
              <x14:cfIcon iconSet="3Symbols" iconId="2"/>
            </x14:iconSet>
          </x14:cfRule>
          <xm:sqref>I82:I106</xm:sqref>
        </x14:conditionalFormatting>
        <x14:conditionalFormatting xmlns:xm="http://schemas.microsoft.com/office/excel/2006/main">
          <x14:cfRule type="iconSet" priority="380" id="{0824E231-610A-4185-888E-0C292B34608B}">
            <x14:iconSet iconSet="3Stars" showValue="0" custom="1">
              <x14:cfvo type="percent">
                <xm:f>0</xm:f>
              </x14:cfvo>
              <x14:cfvo type="num">
                <xm:f>0</xm:f>
              </x14:cfvo>
              <x14:cfvo type="num">
                <xm:f>1</xm:f>
              </x14:cfvo>
              <x14:cfIcon iconSet="3Stars" iconId="0"/>
              <x14:cfIcon iconSet="3Stars" iconId="2"/>
              <x14:cfIcon iconSet="3Symbols" iconId="2"/>
            </x14:iconSet>
          </x14:cfRule>
          <xm:sqref>J4</xm:sqref>
        </x14:conditionalFormatting>
        <x14:conditionalFormatting xmlns:xm="http://schemas.microsoft.com/office/excel/2006/main">
          <x14:cfRule type="iconSet" priority="376" id="{D8E2B430-BD51-49F9-A07F-889E23A5EF31}">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K4</xm:sqref>
        </x14:conditionalFormatting>
        <x14:conditionalFormatting xmlns:xm="http://schemas.microsoft.com/office/excel/2006/main">
          <x14:cfRule type="iconSet" priority="369" id="{D1CB8B00-321E-4E6E-99B7-9F574296E198}">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K41:L41</xm:sqref>
        </x14:conditionalFormatting>
        <x14:conditionalFormatting xmlns:xm="http://schemas.microsoft.com/office/excel/2006/main">
          <x14:cfRule type="iconSet" priority="370" id="{6D18C885-FF85-4CCE-9885-B96411F0F26B}">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K41:L41</xm:sqref>
        </x14:conditionalFormatting>
        <x14:conditionalFormatting xmlns:xm="http://schemas.microsoft.com/office/excel/2006/main">
          <x14:cfRule type="iconSet" priority="366" id="{1BE60F3D-B3F2-44CB-ACDF-CC3E87D6CD11}">
            <x14:iconSet showValue="0" custom="1">
              <x14:cfvo type="percent">
                <xm:f>0</xm:f>
              </x14:cfvo>
              <x14:cfvo type="num">
                <xm:f>0</xm:f>
              </x14:cfvo>
              <x14:cfvo type="num">
                <xm:f>10</xm:f>
              </x14:cfvo>
              <x14:cfIcon iconSet="3TrafficLights1" iconId="0"/>
              <x14:cfIcon iconSet="3TrafficLights1" iconId="1"/>
              <x14:cfIcon iconSet="3Symbols" iconId="1"/>
            </x14:iconSet>
          </x14:cfRule>
          <xm:sqref>K41:L41</xm:sqref>
        </x14:conditionalFormatting>
        <x14:conditionalFormatting xmlns:xm="http://schemas.microsoft.com/office/excel/2006/main">
          <x14:cfRule type="iconSet" priority="363" id="{30691A4B-6B7F-473A-995C-0494935186F9}">
            <x14:iconSet iconSet="3Symbols" showValue="0" custom="1">
              <x14:cfvo type="percent">
                <xm:f>0</xm:f>
              </x14:cfvo>
              <x14:cfvo type="num">
                <xm:f>0</xm:f>
              </x14:cfvo>
              <x14:cfvo type="num">
                <xm:f>1</xm:f>
              </x14:cfvo>
              <x14:cfIcon iconSet="3Stars" iconId="0"/>
              <x14:cfIcon iconSet="3Stars" iconId="2"/>
              <x14:cfIcon iconSet="3Symbols" iconId="2"/>
            </x14:iconSet>
          </x14:cfRule>
          <xm:sqref>J41</xm:sqref>
        </x14:conditionalFormatting>
        <x14:conditionalFormatting xmlns:xm="http://schemas.microsoft.com/office/excel/2006/main">
          <x14:cfRule type="iconSet" priority="361" id="{EADA746D-3969-4342-8E1F-3EE61C18B78E}">
            <x14:iconSet iconSet="3Symbols" showValue="0" custom="1">
              <x14:cfvo type="percent">
                <xm:f>0</xm:f>
              </x14:cfvo>
              <x14:cfvo type="num">
                <xm:f>0</xm:f>
              </x14:cfvo>
              <x14:cfvo type="num">
                <xm:f>1</xm:f>
              </x14:cfvo>
              <x14:cfIcon iconSet="3Stars" iconId="0"/>
              <x14:cfIcon iconSet="3Stars" iconId="2"/>
              <x14:cfIcon iconSet="3Symbols" iconId="2"/>
            </x14:iconSet>
          </x14:cfRule>
          <xm:sqref>J7</xm:sqref>
        </x14:conditionalFormatting>
        <x14:conditionalFormatting xmlns:xm="http://schemas.microsoft.com/office/excel/2006/main">
          <x14:cfRule type="iconSet" priority="351" id="{027D6E9D-DC36-40E2-8326-CD174CF5E818}">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K7:L7</xm:sqref>
        </x14:conditionalFormatting>
        <x14:conditionalFormatting xmlns:xm="http://schemas.microsoft.com/office/excel/2006/main">
          <x14:cfRule type="iconSet" priority="350" id="{36107595-4192-4DE0-A70B-41FA8890BCD0}">
            <x14:iconSet showValue="0" custom="1">
              <x14:cfvo type="percent">
                <xm:f>0</xm:f>
              </x14:cfvo>
              <x14:cfvo type="num">
                <xm:f>-1</xm:f>
              </x14:cfvo>
              <x14:cfvo type="num">
                <xm:f>1</xm:f>
              </x14:cfvo>
              <x14:cfIcon iconSet="3TrafficLights1" iconId="0"/>
              <x14:cfIcon iconSet="3TrafficLights1" iconId="0"/>
              <x14:cfIcon iconSet="4TrafficLights" iconId="0"/>
            </x14:iconSet>
          </x14:cfRule>
          <xm:sqref>K7:L7</xm:sqref>
        </x14:conditionalFormatting>
        <x14:conditionalFormatting xmlns:xm="http://schemas.microsoft.com/office/excel/2006/main">
          <x14:cfRule type="iconSet" priority="311" id="{D21D97A9-09A6-425E-A8D9-6002AFBBBC1B}">
            <x14:iconSet iconSet="3Stars" showValue="0" custom="1">
              <x14:cfvo type="percent">
                <xm:f>0</xm:f>
              </x14:cfvo>
              <x14:cfvo type="num">
                <xm:f>0</xm:f>
              </x14:cfvo>
              <x14:cfvo type="num">
                <xm:f>1</xm:f>
              </x14:cfvo>
              <x14:cfIcon iconSet="3Stars" iconId="0"/>
              <x14:cfIcon iconSet="3Stars" iconId="2"/>
              <x14:cfIcon iconSet="3Symbols" iconId="2"/>
            </x14:iconSet>
          </x14:cfRule>
          <xm:sqref>J21:J23</xm:sqref>
        </x14:conditionalFormatting>
        <x14:conditionalFormatting xmlns:xm="http://schemas.microsoft.com/office/excel/2006/main">
          <x14:cfRule type="iconSet" priority="312" id="{F3234F29-ED3B-4326-A056-34296ABA84CE}">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K21:K23</xm:sqref>
        </x14:conditionalFormatting>
        <x14:conditionalFormatting xmlns:xm="http://schemas.microsoft.com/office/excel/2006/main">
          <x14:cfRule type="iconSet" priority="309" id="{2B751A1F-AA3D-4069-BCDB-56B7D79D0D05}">
            <x14:iconSet iconSet="3Symbols" showValue="0" custom="1">
              <x14:cfvo type="percent">
                <xm:f>0</xm:f>
              </x14:cfvo>
              <x14:cfvo type="num">
                <xm:f>0</xm:f>
              </x14:cfvo>
              <x14:cfvo type="num">
                <xm:f>1</xm:f>
              </x14:cfvo>
              <x14:cfIcon iconSet="3Stars" iconId="0"/>
              <x14:cfIcon iconSet="3Stars" iconId="2"/>
              <x14:cfIcon iconSet="3Symbols" iconId="2"/>
            </x14:iconSet>
          </x14:cfRule>
          <xm:sqref>J24</xm:sqref>
        </x14:conditionalFormatting>
        <x14:conditionalFormatting xmlns:xm="http://schemas.microsoft.com/office/excel/2006/main">
          <x14:cfRule type="iconSet" priority="305" id="{2473F799-8215-4D48-A1DA-D3B995DD64A5}">
            <x14:iconSet showValue="0" custom="1">
              <x14:cfvo type="percent">
                <xm:f>0</xm:f>
              </x14:cfvo>
              <x14:cfvo type="num">
                <xm:f>-1</xm:f>
              </x14:cfvo>
              <x14:cfvo type="num">
                <xm:f>1</xm:f>
              </x14:cfvo>
              <x14:cfIcon iconSet="3TrafficLights1" iconId="0"/>
              <x14:cfIcon iconSet="3TrafficLights1" iconId="1"/>
              <x14:cfIcon iconSet="4RedToBlack" iconId="1"/>
            </x14:iconSet>
          </x14:cfRule>
          <xm:sqref>M24</xm:sqref>
        </x14:conditionalFormatting>
        <x14:conditionalFormatting xmlns:xm="http://schemas.microsoft.com/office/excel/2006/main">
          <x14:cfRule type="iconSet" priority="306" id="{D7B5B94A-119D-4F44-A7F1-6A6186BFD4D1}">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M24</xm:sqref>
        </x14:conditionalFormatting>
        <x14:conditionalFormatting xmlns:xm="http://schemas.microsoft.com/office/excel/2006/main">
          <x14:cfRule type="iconSet" priority="307" id="{E165D48A-6E88-4285-BF20-D5A5E75BE341}">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M24</xm:sqref>
        </x14:conditionalFormatting>
        <x14:conditionalFormatting xmlns:xm="http://schemas.microsoft.com/office/excel/2006/main">
          <x14:cfRule type="iconSet" priority="304" id="{134E9760-044F-488D-B239-6DBB0655EBA8}">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K24:L24</xm:sqref>
        </x14:conditionalFormatting>
        <x14:conditionalFormatting xmlns:xm="http://schemas.microsoft.com/office/excel/2006/main">
          <x14:cfRule type="iconSet" priority="297" id="{8CAB54E4-2CB8-49B2-88A3-8579C71F0B18}">
            <x14:iconSet iconSet="3Stars" showValue="0" custom="1">
              <x14:cfvo type="percent">
                <xm:f>0</xm:f>
              </x14:cfvo>
              <x14:cfvo type="num">
                <xm:f>0</xm:f>
              </x14:cfvo>
              <x14:cfvo type="num">
                <xm:f>1</xm:f>
              </x14:cfvo>
              <x14:cfIcon iconSet="3Stars" iconId="0"/>
              <x14:cfIcon iconSet="3Stars" iconId="2"/>
              <x14:cfIcon iconSet="3Symbols" iconId="2"/>
            </x14:iconSet>
          </x14:cfRule>
          <xm:sqref>J17:J20</xm:sqref>
        </x14:conditionalFormatting>
        <x14:conditionalFormatting xmlns:xm="http://schemas.microsoft.com/office/excel/2006/main">
          <x14:cfRule type="iconSet" priority="298" id="{1C699B79-08C0-4123-A358-D99D5978577D}">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K17:K20</xm:sqref>
        </x14:conditionalFormatting>
        <x14:conditionalFormatting xmlns:xm="http://schemas.microsoft.com/office/excel/2006/main">
          <x14:cfRule type="iconSet" priority="293" id="{5751AE43-3467-4DB5-9912-65BF39FA1544}">
            <x14:iconSet iconSet="3Symbols" showValue="0" custom="1">
              <x14:cfvo type="percent">
                <xm:f>0</xm:f>
              </x14:cfvo>
              <x14:cfvo type="num">
                <xm:f>0</xm:f>
              </x14:cfvo>
              <x14:cfvo type="num">
                <xm:f>1</xm:f>
              </x14:cfvo>
              <x14:cfIcon iconSet="3Stars" iconId="0"/>
              <x14:cfIcon iconSet="3Stars" iconId="2"/>
              <x14:cfIcon iconSet="3Symbols" iconId="2"/>
            </x14:iconSet>
          </x14:cfRule>
          <xm:sqref>J40</xm:sqref>
        </x14:conditionalFormatting>
        <x14:conditionalFormatting xmlns:xm="http://schemas.microsoft.com/office/excel/2006/main">
          <x14:cfRule type="iconSet" priority="281" id="{3EB833B8-E218-4B03-BBDA-11A03F398E76}">
            <x14:iconSet iconSet="3Stars" showValue="0" custom="1">
              <x14:cfvo type="percent">
                <xm:f>0</xm:f>
              </x14:cfvo>
              <x14:cfvo type="num">
                <xm:f>0</xm:f>
              </x14:cfvo>
              <x14:cfvo type="num">
                <xm:f>1</xm:f>
              </x14:cfvo>
              <x14:cfIcon iconSet="3Stars" iconId="0"/>
              <x14:cfIcon iconSet="3Stars" iconId="2"/>
              <x14:cfIcon iconSet="3Symbols" iconId="2"/>
            </x14:iconSet>
          </x14:cfRule>
          <xm:sqref>J48</xm:sqref>
        </x14:conditionalFormatting>
        <x14:conditionalFormatting xmlns:xm="http://schemas.microsoft.com/office/excel/2006/main">
          <x14:cfRule type="iconSet" priority="280" id="{6B42C587-8F65-42AB-97DE-F32BC47C580E}">
            <x14:iconSet iconSet="3Stars" showValue="0" custom="1">
              <x14:cfvo type="percent">
                <xm:f>0</xm:f>
              </x14:cfvo>
              <x14:cfvo type="num">
                <xm:f>0</xm:f>
              </x14:cfvo>
              <x14:cfvo type="num">
                <xm:f>1</xm:f>
              </x14:cfvo>
              <x14:cfIcon iconSet="3Stars" iconId="0"/>
              <x14:cfIcon iconSet="3Stars" iconId="2"/>
              <x14:cfIcon iconSet="3Symbols" iconId="2"/>
            </x14:iconSet>
          </x14:cfRule>
          <xm:sqref>J46:J47</xm:sqref>
        </x14:conditionalFormatting>
        <x14:conditionalFormatting xmlns:xm="http://schemas.microsoft.com/office/excel/2006/main">
          <x14:cfRule type="iconSet" priority="279" id="{AB549CF3-6813-4BB7-848A-5C944128EBD6}">
            <x14:iconSet iconSet="3Stars" showValue="0" custom="1">
              <x14:cfvo type="percent">
                <xm:f>0</xm:f>
              </x14:cfvo>
              <x14:cfvo type="num">
                <xm:f>0</xm:f>
              </x14:cfvo>
              <x14:cfvo type="num">
                <xm:f>1</xm:f>
              </x14:cfvo>
              <x14:cfIcon iconSet="3Stars" iconId="0"/>
              <x14:cfIcon iconSet="3Stars" iconId="2"/>
              <x14:cfIcon iconSet="3Symbols" iconId="2"/>
            </x14:iconSet>
          </x14:cfRule>
          <xm:sqref>J45</xm:sqref>
        </x14:conditionalFormatting>
        <x14:conditionalFormatting xmlns:xm="http://schemas.microsoft.com/office/excel/2006/main">
          <x14:cfRule type="iconSet" priority="282" id="{0368315F-60D5-463A-BCE6-44AE154D4CAE}">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K45:K48</xm:sqref>
        </x14:conditionalFormatting>
        <x14:conditionalFormatting xmlns:xm="http://schemas.microsoft.com/office/excel/2006/main">
          <x14:cfRule type="iconSet" priority="271" id="{BF70553E-AF17-448A-9D82-1AF1CC722EEA}">
            <x14:iconSet iconSet="3Stars" showValue="0" custom="1">
              <x14:cfvo type="percent">
                <xm:f>0</xm:f>
              </x14:cfvo>
              <x14:cfvo type="num">
                <xm:f>0</xm:f>
              </x14:cfvo>
              <x14:cfvo type="num">
                <xm:f>1</xm:f>
              </x14:cfvo>
              <x14:cfIcon iconSet="3Stars" iconId="0"/>
              <x14:cfIcon iconSet="3Stars" iconId="2"/>
              <x14:cfIcon iconSet="3Symbols" iconId="2"/>
            </x14:iconSet>
          </x14:cfRule>
          <xm:sqref>J51:J53</xm:sqref>
        </x14:conditionalFormatting>
        <x14:conditionalFormatting xmlns:xm="http://schemas.microsoft.com/office/excel/2006/main">
          <x14:cfRule type="iconSet" priority="272" id="{818D065D-B051-480D-A09A-B4EEDC11AA97}">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K51:K53</xm:sqref>
        </x14:conditionalFormatting>
        <x14:conditionalFormatting xmlns:xm="http://schemas.microsoft.com/office/excel/2006/main">
          <x14:cfRule type="iconSet" priority="263" id="{22EEA278-FE3B-4F4A-9A24-3F57DE7D8E34}">
            <x14:iconSet iconSet="3Stars" showValue="0" custom="1">
              <x14:cfvo type="percent">
                <xm:f>0</xm:f>
              </x14:cfvo>
              <x14:cfvo type="num">
                <xm:f>0</xm:f>
              </x14:cfvo>
              <x14:cfvo type="num">
                <xm:f>1</xm:f>
              </x14:cfvo>
              <x14:cfIcon iconSet="3Stars" iconId="0"/>
              <x14:cfIcon iconSet="3Stars" iconId="2"/>
              <x14:cfIcon iconSet="3Symbols" iconId="2"/>
            </x14:iconSet>
          </x14:cfRule>
          <xm:sqref>J56:J57</xm:sqref>
        </x14:conditionalFormatting>
        <x14:conditionalFormatting xmlns:xm="http://schemas.microsoft.com/office/excel/2006/main">
          <x14:cfRule type="iconSet" priority="264" id="{F10C7C2E-0B8D-4AEA-8EF4-CE7A7FCE47F9}">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K56:K57</xm:sqref>
        </x14:conditionalFormatting>
        <x14:conditionalFormatting xmlns:xm="http://schemas.microsoft.com/office/excel/2006/main">
          <x14:cfRule type="iconSet" priority="257" id="{B5913043-A0CA-418F-91C3-49E9D9A47C27}">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K63:K65</xm:sqref>
        </x14:conditionalFormatting>
        <x14:conditionalFormatting xmlns:xm="http://schemas.microsoft.com/office/excel/2006/main">
          <x14:cfRule type="iconSet" priority="255" id="{5A3F75AC-2A94-4839-9C85-1D520D79C8E0}">
            <x14:iconSet iconSet="3Stars" showValue="0" custom="1">
              <x14:cfvo type="percent">
                <xm:f>0</xm:f>
              </x14:cfvo>
              <x14:cfvo type="num">
                <xm:f>0</xm:f>
              </x14:cfvo>
              <x14:cfvo type="num">
                <xm:f>1</xm:f>
              </x14:cfvo>
              <x14:cfIcon iconSet="3Stars" iconId="0"/>
              <x14:cfIcon iconSet="3Stars" iconId="2"/>
              <x14:cfIcon iconSet="3Symbols" iconId="2"/>
            </x14:iconSet>
          </x14:cfRule>
          <xm:sqref>J63:J65</xm:sqref>
        </x14:conditionalFormatting>
        <x14:conditionalFormatting xmlns:xm="http://schemas.microsoft.com/office/excel/2006/main">
          <x14:cfRule type="iconSet" priority="249" id="{74F30C61-3A9B-43F2-B57A-D851D0E57307}">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K68:K70</xm:sqref>
        </x14:conditionalFormatting>
        <x14:conditionalFormatting xmlns:xm="http://schemas.microsoft.com/office/excel/2006/main">
          <x14:cfRule type="iconSet" priority="247" id="{5A8C75D2-A0BE-437C-8835-4CB93ACBA196}">
            <x14:iconSet iconSet="3Stars" showValue="0" custom="1">
              <x14:cfvo type="percent">
                <xm:f>0</xm:f>
              </x14:cfvo>
              <x14:cfvo type="num">
                <xm:f>0</xm:f>
              </x14:cfvo>
              <x14:cfvo type="num">
                <xm:f>1</xm:f>
              </x14:cfvo>
              <x14:cfIcon iconSet="3Stars" iconId="0"/>
              <x14:cfIcon iconSet="3Stars" iconId="2"/>
              <x14:cfIcon iconSet="3Symbols" iconId="2"/>
            </x14:iconSet>
          </x14:cfRule>
          <xm:sqref>J68:J70</xm:sqref>
        </x14:conditionalFormatting>
        <x14:conditionalFormatting xmlns:xm="http://schemas.microsoft.com/office/excel/2006/main">
          <x14:cfRule type="iconSet" priority="241" id="{B22AC6AB-4FF2-4159-9735-4F616A94B9B0}">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K73:K75</xm:sqref>
        </x14:conditionalFormatting>
        <x14:conditionalFormatting xmlns:xm="http://schemas.microsoft.com/office/excel/2006/main">
          <x14:cfRule type="iconSet" priority="239" id="{538A34BE-D9EE-4845-AFB1-8054084B17E6}">
            <x14:iconSet iconSet="3Stars" showValue="0" custom="1">
              <x14:cfvo type="percent">
                <xm:f>0</xm:f>
              </x14:cfvo>
              <x14:cfvo type="num">
                <xm:f>0</xm:f>
              </x14:cfvo>
              <x14:cfvo type="num">
                <xm:f>1</xm:f>
              </x14:cfvo>
              <x14:cfIcon iconSet="3Stars" iconId="0"/>
              <x14:cfIcon iconSet="3Stars" iconId="2"/>
              <x14:cfIcon iconSet="3Symbols" iconId="2"/>
            </x14:iconSet>
          </x14:cfRule>
          <xm:sqref>J73:J75</xm:sqref>
        </x14:conditionalFormatting>
        <x14:conditionalFormatting xmlns:xm="http://schemas.microsoft.com/office/excel/2006/main">
          <x14:cfRule type="iconSet" priority="229" id="{40E76BDC-B52F-40CF-B099-2A332D3D7796}">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K78:K80</xm:sqref>
        </x14:conditionalFormatting>
        <x14:conditionalFormatting xmlns:xm="http://schemas.microsoft.com/office/excel/2006/main">
          <x14:cfRule type="iconSet" priority="227" id="{3E3145BC-E76B-48F3-B62E-DFC73DE5C78D}">
            <x14:iconSet iconSet="3Stars" showValue="0" custom="1">
              <x14:cfvo type="percent">
                <xm:f>0</xm:f>
              </x14:cfvo>
              <x14:cfvo type="num">
                <xm:f>0</xm:f>
              </x14:cfvo>
              <x14:cfvo type="num">
                <xm:f>1</xm:f>
              </x14:cfvo>
              <x14:cfIcon iconSet="3Stars" iconId="0"/>
              <x14:cfIcon iconSet="3Stars" iconId="2"/>
              <x14:cfIcon iconSet="3Symbols" iconId="2"/>
            </x14:iconSet>
          </x14:cfRule>
          <xm:sqref>J78:J80</xm:sqref>
        </x14:conditionalFormatting>
        <x14:conditionalFormatting xmlns:xm="http://schemas.microsoft.com/office/excel/2006/main">
          <x14:cfRule type="iconSet" priority="219" id="{6C5BD973-559E-4B32-8B0C-2C6A293D8F51}">
            <x14:iconSet iconSet="3Stars" showValue="0" custom="1">
              <x14:cfvo type="percent">
                <xm:f>0</xm:f>
              </x14:cfvo>
              <x14:cfvo type="num">
                <xm:f>0</xm:f>
              </x14:cfvo>
              <x14:cfvo type="num">
                <xm:f>1</xm:f>
              </x14:cfvo>
              <x14:cfIcon iconSet="3Stars" iconId="0"/>
              <x14:cfIcon iconSet="3Stars" iconId="2"/>
              <x14:cfIcon iconSet="3Symbols" iconId="2"/>
            </x14:iconSet>
          </x14:cfRule>
          <xm:sqref>J85:J86</xm:sqref>
        </x14:conditionalFormatting>
        <x14:conditionalFormatting xmlns:xm="http://schemas.microsoft.com/office/excel/2006/main">
          <x14:cfRule type="iconSet" priority="221" id="{78163F55-DBBA-4BCD-BFBF-B3D2B4736A21}">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K85:K86</xm:sqref>
        </x14:conditionalFormatting>
        <x14:conditionalFormatting xmlns:xm="http://schemas.microsoft.com/office/excel/2006/main">
          <x14:cfRule type="iconSet" priority="211" id="{5506EE2C-CE7E-415E-8457-89380E2AECC3}">
            <x14:iconSet iconSet="3Stars" showValue="0" custom="1">
              <x14:cfvo type="percent">
                <xm:f>0</xm:f>
              </x14:cfvo>
              <x14:cfvo type="num">
                <xm:f>0</xm:f>
              </x14:cfvo>
              <x14:cfvo type="num">
                <xm:f>1</xm:f>
              </x14:cfvo>
              <x14:cfIcon iconSet="3Stars" iconId="0"/>
              <x14:cfIcon iconSet="3Stars" iconId="2"/>
              <x14:cfIcon iconSet="3Symbols" iconId="2"/>
            </x14:iconSet>
          </x14:cfRule>
          <xm:sqref>J89:J91</xm:sqref>
        </x14:conditionalFormatting>
        <x14:conditionalFormatting xmlns:xm="http://schemas.microsoft.com/office/excel/2006/main">
          <x14:cfRule type="iconSet" priority="213" id="{FDDE79ED-8643-464F-9E19-D7B59FDF905F}">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K89:K91</xm:sqref>
        </x14:conditionalFormatting>
        <x14:conditionalFormatting xmlns:xm="http://schemas.microsoft.com/office/excel/2006/main">
          <x14:cfRule type="iconSet" priority="199" id="{E2C6A1FB-73E9-4B2C-8E64-7ACA283B9693}">
            <x14:iconSet iconSet="3Stars" showValue="0" custom="1">
              <x14:cfvo type="percent">
                <xm:f>0</xm:f>
              </x14:cfvo>
              <x14:cfvo type="num">
                <xm:f>0</xm:f>
              </x14:cfvo>
              <x14:cfvo type="num">
                <xm:f>1</xm:f>
              </x14:cfvo>
              <x14:cfIcon iconSet="3Stars" iconId="0"/>
              <x14:cfIcon iconSet="3Stars" iconId="2"/>
              <x14:cfIcon iconSet="3Symbols" iconId="2"/>
            </x14:iconSet>
          </x14:cfRule>
          <xm:sqref>J94:J96</xm:sqref>
        </x14:conditionalFormatting>
        <x14:conditionalFormatting xmlns:xm="http://schemas.microsoft.com/office/excel/2006/main">
          <x14:cfRule type="iconSet" priority="201" id="{AC4ED4D3-90D0-4082-815D-BFA4702242BD}">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K94:K96</xm:sqref>
        </x14:conditionalFormatting>
        <x14:conditionalFormatting xmlns:xm="http://schemas.microsoft.com/office/excel/2006/main">
          <x14:cfRule type="iconSet" priority="191" id="{6BD2F4E3-0A35-43F8-88D6-386ADD1A3950}">
            <x14:iconSet iconSet="3Stars" showValue="0" custom="1">
              <x14:cfvo type="percent">
                <xm:f>0</xm:f>
              </x14:cfvo>
              <x14:cfvo type="num">
                <xm:f>0</xm:f>
              </x14:cfvo>
              <x14:cfvo type="num">
                <xm:f>1</xm:f>
              </x14:cfvo>
              <x14:cfIcon iconSet="3Stars" iconId="0"/>
              <x14:cfIcon iconSet="3Stars" iconId="2"/>
              <x14:cfIcon iconSet="3Symbols" iconId="2"/>
            </x14:iconSet>
          </x14:cfRule>
          <xm:sqref>J99:J101</xm:sqref>
        </x14:conditionalFormatting>
        <x14:conditionalFormatting xmlns:xm="http://schemas.microsoft.com/office/excel/2006/main">
          <x14:cfRule type="iconSet" priority="193" id="{02633946-A9EA-4DCD-B541-16107D3343A7}">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K99:K101</xm:sqref>
        </x14:conditionalFormatting>
        <x14:conditionalFormatting xmlns:xm="http://schemas.microsoft.com/office/excel/2006/main">
          <x14:cfRule type="iconSet" priority="183" id="{CAC4C50A-BB3C-4344-8947-BA2D1EDDF402}">
            <x14:iconSet iconSet="3Stars" showValue="0" custom="1">
              <x14:cfvo type="percent">
                <xm:f>0</xm:f>
              </x14:cfvo>
              <x14:cfvo type="num">
                <xm:f>0</xm:f>
              </x14:cfvo>
              <x14:cfvo type="num">
                <xm:f>1</xm:f>
              </x14:cfvo>
              <x14:cfIcon iconSet="3Stars" iconId="0"/>
              <x14:cfIcon iconSet="3Stars" iconId="2"/>
              <x14:cfIcon iconSet="3Symbols" iconId="2"/>
            </x14:iconSet>
          </x14:cfRule>
          <xm:sqref>J104:J106</xm:sqref>
        </x14:conditionalFormatting>
        <x14:conditionalFormatting xmlns:xm="http://schemas.microsoft.com/office/excel/2006/main">
          <x14:cfRule type="iconSet" priority="185" id="{94483C54-39E2-4EC1-8DF8-48DA8AFA7202}">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K104:K106</xm:sqref>
        </x14:conditionalFormatting>
        <x14:conditionalFormatting xmlns:xm="http://schemas.microsoft.com/office/excel/2006/main">
          <x14:cfRule type="iconSet" priority="177" id="{76ADDE81-B022-42E6-AD6F-553C71C7249C}">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K109:K111</xm:sqref>
        </x14:conditionalFormatting>
        <x14:conditionalFormatting xmlns:xm="http://schemas.microsoft.com/office/excel/2006/main">
          <x14:cfRule type="iconSet" priority="175" id="{97F14D9D-1990-4CAF-AACD-8F6829570078}">
            <x14:iconSet iconSet="3Stars" showValue="0" custom="1">
              <x14:cfvo type="percent">
                <xm:f>0</xm:f>
              </x14:cfvo>
              <x14:cfvo type="num">
                <xm:f>0</xm:f>
              </x14:cfvo>
              <x14:cfvo type="num">
                <xm:f>1</xm:f>
              </x14:cfvo>
              <x14:cfIcon iconSet="3Stars" iconId="0"/>
              <x14:cfIcon iconSet="3Stars" iconId="2"/>
              <x14:cfIcon iconSet="3Symbols" iconId="2"/>
            </x14:iconSet>
          </x14:cfRule>
          <xm:sqref>J109:J111</xm:sqref>
        </x14:conditionalFormatting>
        <x14:conditionalFormatting xmlns:xm="http://schemas.microsoft.com/office/excel/2006/main">
          <x14:cfRule type="iconSet" priority="167" id="{F477E454-6065-43BE-A2A5-AE3A55D6064A}">
            <x14:iconSet iconSet="3Stars" showValue="0" custom="1">
              <x14:cfvo type="percent">
                <xm:f>0</xm:f>
              </x14:cfvo>
              <x14:cfvo type="num">
                <xm:f>0</xm:f>
              </x14:cfvo>
              <x14:cfvo type="num">
                <xm:f>1</xm:f>
              </x14:cfvo>
              <x14:cfIcon iconSet="3Stars" iconId="0"/>
              <x14:cfIcon iconSet="3Stars" iconId="2"/>
              <x14:cfIcon iconSet="3Symbols" iconId="2"/>
            </x14:iconSet>
          </x14:cfRule>
          <xm:sqref>J114:J116</xm:sqref>
        </x14:conditionalFormatting>
        <x14:conditionalFormatting xmlns:xm="http://schemas.microsoft.com/office/excel/2006/main">
          <x14:cfRule type="iconSet" priority="169" id="{F33794B1-70AB-4310-A08F-7B2EF1087D9B}">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K114:K116</xm:sqref>
        </x14:conditionalFormatting>
        <x14:conditionalFormatting xmlns:xm="http://schemas.microsoft.com/office/excel/2006/main">
          <x14:cfRule type="iconSet" priority="159" id="{E70CEAFC-0085-42D9-97E7-4A692295615A}">
            <x14:iconSet iconSet="3Stars" showValue="0" custom="1">
              <x14:cfvo type="percent">
                <xm:f>0</xm:f>
              </x14:cfvo>
              <x14:cfvo type="num">
                <xm:f>0</xm:f>
              </x14:cfvo>
              <x14:cfvo type="num">
                <xm:f>1</xm:f>
              </x14:cfvo>
              <x14:cfIcon iconSet="3Stars" iconId="0"/>
              <x14:cfIcon iconSet="3Stars" iconId="2"/>
              <x14:cfIcon iconSet="3Symbols" iconId="2"/>
            </x14:iconSet>
          </x14:cfRule>
          <xm:sqref>J118</xm:sqref>
        </x14:conditionalFormatting>
        <x14:conditionalFormatting xmlns:xm="http://schemas.microsoft.com/office/excel/2006/main">
          <x14:cfRule type="iconSet" priority="478" id="{79E3C4F9-6987-4EB7-AC77-6CD1A367993C}">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K118:L118</xm:sqref>
        </x14:conditionalFormatting>
        <x14:conditionalFormatting xmlns:xm="http://schemas.microsoft.com/office/excel/2006/main">
          <x14:cfRule type="iconSet" priority="152" id="{D301A1CE-0A25-4361-B69F-EB4294A0F7BF}">
            <x14:iconSet iconSet="3Stars" showValue="0" custom="1">
              <x14:cfvo type="percent">
                <xm:f>0</xm:f>
              </x14:cfvo>
              <x14:cfvo type="num">
                <xm:f>0</xm:f>
              </x14:cfvo>
              <x14:cfvo type="num">
                <xm:f>1</xm:f>
              </x14:cfvo>
              <x14:cfIcon iconSet="3Stars" iconId="0"/>
              <x14:cfIcon iconSet="3Stars" iconId="2"/>
              <x14:cfIcon iconSet="3Symbols" iconId="2"/>
            </x14:iconSet>
          </x14:cfRule>
          <xm:sqref>J34:J35</xm:sqref>
        </x14:conditionalFormatting>
        <x14:conditionalFormatting xmlns:xm="http://schemas.microsoft.com/office/excel/2006/main">
          <x14:cfRule type="iconSet" priority="153" id="{D05D2857-5FB7-4490-95DB-961B02B2272F}">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K34:L35</xm:sqref>
        </x14:conditionalFormatting>
        <x14:conditionalFormatting xmlns:xm="http://schemas.microsoft.com/office/excel/2006/main">
          <x14:cfRule type="iconSet" priority="134" id="{34A4E11D-228B-4FF4-8CE5-AAD4265D6CA6}">
            <x14:iconSet iconSet="3Symbols" showValue="0" custom="1">
              <x14:cfvo type="percent">
                <xm:f>0</xm:f>
              </x14:cfvo>
              <x14:cfvo type="num">
                <xm:f>0</xm:f>
              </x14:cfvo>
              <x14:cfvo type="num">
                <xm:f>1</xm:f>
              </x14:cfvo>
              <x14:cfIcon iconSet="3Stars" iconId="0"/>
              <x14:cfIcon iconSet="3Stars" iconId="2"/>
              <x14:cfIcon iconSet="3Symbols" iconId="2"/>
            </x14:iconSet>
          </x14:cfRule>
          <xm:sqref>J38</xm:sqref>
        </x14:conditionalFormatting>
        <x14:conditionalFormatting xmlns:xm="http://schemas.microsoft.com/office/excel/2006/main">
          <x14:cfRule type="iconSet" priority="135" id="{581026B9-8699-4D9B-BD06-41984A12A1A2}">
            <x14:iconSet showValue="0" custom="1">
              <x14:cfvo type="percent">
                <xm:f>0</xm:f>
              </x14:cfvo>
              <x14:cfvo type="num">
                <xm:f>0</xm:f>
              </x14:cfvo>
              <x14:cfvo type="num">
                <xm:f>0</xm:f>
              </x14:cfvo>
              <x14:cfIcon iconSet="4TrafficLights" iconId="0"/>
              <x14:cfIcon iconSet="4TrafficLights" iconId="0"/>
              <x14:cfIcon iconSet="4TrafficLights" iconId="0"/>
            </x14:iconSet>
          </x14:cfRule>
          <xm:sqref>L38 K39:L39</xm:sqref>
        </x14:conditionalFormatting>
        <x14:conditionalFormatting xmlns:xm="http://schemas.microsoft.com/office/excel/2006/main">
          <x14:cfRule type="iconSet" priority="132" id="{1D5C4A0A-2B98-4E7E-8744-CC92B3C29A6A}">
            <x14:iconSet iconSet="3Symbols" showValue="0" custom="1">
              <x14:cfvo type="percent">
                <xm:f>0</xm:f>
              </x14:cfvo>
              <x14:cfvo type="num">
                <xm:f>0</xm:f>
              </x14:cfvo>
              <x14:cfvo type="num">
                <xm:f>1</xm:f>
              </x14:cfvo>
              <x14:cfIcon iconSet="3Stars" iconId="0"/>
              <x14:cfIcon iconSet="3Stars" iconId="2"/>
              <x14:cfIcon iconSet="3Symbols" iconId="2"/>
            </x14:iconSet>
          </x14:cfRule>
          <xm:sqref>J39</xm:sqref>
        </x14:conditionalFormatting>
        <x14:conditionalFormatting xmlns:xm="http://schemas.microsoft.com/office/excel/2006/main">
          <x14:cfRule type="iconSet" priority="119" id="{B8B3DC6B-016F-425F-BA0E-7BB786A2B731}">
            <x14:iconSet iconSet="3Stars" showValue="0" custom="1">
              <x14:cfvo type="percent">
                <xm:f>0</xm:f>
              </x14:cfvo>
              <x14:cfvo type="num">
                <xm:f>0</xm:f>
              </x14:cfvo>
              <x14:cfvo type="num">
                <xm:f>1</xm:f>
              </x14:cfvo>
              <x14:cfIcon iconSet="3Stars" iconId="0"/>
              <x14:cfIcon iconSet="3Stars" iconId="2"/>
              <x14:cfIcon iconSet="3Symbols" iconId="2"/>
            </x14:iconSet>
          </x14:cfRule>
          <xm:sqref>J31</xm:sqref>
        </x14:conditionalFormatting>
        <x14:conditionalFormatting xmlns:xm="http://schemas.microsoft.com/office/excel/2006/main">
          <x14:cfRule type="iconSet" priority="118" id="{E8C051C6-32CD-4CC1-B4A5-A78663C257A1}">
            <x14:iconSet iconSet="3Stars" showValue="0" custom="1">
              <x14:cfvo type="percent">
                <xm:f>0</xm:f>
              </x14:cfvo>
              <x14:cfvo type="num">
                <xm:f>0</xm:f>
              </x14:cfvo>
              <x14:cfvo type="num">
                <xm:f>1</xm:f>
              </x14:cfvo>
              <x14:cfIcon iconSet="3Stars" iconId="0"/>
              <x14:cfIcon iconSet="3Stars" iconId="2"/>
              <x14:cfIcon iconSet="3Symbols" iconId="2"/>
            </x14:iconSet>
          </x14:cfRule>
          <xm:sqref>J32</xm:sqref>
        </x14:conditionalFormatting>
        <x14:conditionalFormatting xmlns:xm="http://schemas.microsoft.com/office/excel/2006/main">
          <x14:cfRule type="iconSet" priority="120" id="{BCA0E08C-844B-4978-A4E3-3767FA0F6FA3}">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K31:K32</xm:sqref>
        </x14:conditionalFormatting>
        <x14:conditionalFormatting xmlns:xm="http://schemas.microsoft.com/office/excel/2006/main">
          <x14:cfRule type="iconSet" priority="96" id="{F40161E7-DE9D-4D78-B44F-177A315EA577}">
            <x14:iconSet iconSet="3Stars" showValue="0" custom="1">
              <x14:cfvo type="percent">
                <xm:f>0</xm:f>
              </x14:cfvo>
              <x14:cfvo type="num">
                <xm:f>0</xm:f>
              </x14:cfvo>
              <x14:cfvo type="num">
                <xm:f>1</xm:f>
              </x14:cfvo>
              <x14:cfIcon iconSet="3Stars" iconId="0"/>
              <x14:cfIcon iconSet="3Stars" iconId="2"/>
              <x14:cfIcon iconSet="3Symbols" iconId="2"/>
            </x14:iconSet>
          </x14:cfRule>
          <xm:sqref>J60</xm:sqref>
        </x14:conditionalFormatting>
        <x14:conditionalFormatting xmlns:xm="http://schemas.microsoft.com/office/excel/2006/main">
          <x14:cfRule type="iconSet" priority="97" id="{FFD8FE0E-9252-4B4E-B6AE-DED26C49D7DE}">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K60</xm:sqref>
        </x14:conditionalFormatting>
        <x14:conditionalFormatting xmlns:xm="http://schemas.microsoft.com/office/excel/2006/main">
          <x14:cfRule type="iconSet" priority="9212" id="{7FF60505-3258-48F0-A72E-CD974BD86A8E}">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J6:M6</xm:sqref>
        </x14:conditionalFormatting>
        <x14:conditionalFormatting xmlns:xm="http://schemas.microsoft.com/office/excel/2006/main">
          <x14:cfRule type="iconSet" priority="9214" id="{888DCA31-2866-4DC7-9219-061A6068190D}">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J25:M25</xm:sqref>
        </x14:conditionalFormatting>
        <x14:conditionalFormatting xmlns:xm="http://schemas.microsoft.com/office/excel/2006/main">
          <x14:cfRule type="iconSet" priority="9215" id="{CFEC31BB-C17A-45CB-9043-D16F904E102D}">
            <x14:iconSet showValue="0" custom="1">
              <x14:cfvo type="percent">
                <xm:f>0</xm:f>
              </x14:cfvo>
              <x14:cfvo type="num">
                <xm:f>0</xm:f>
              </x14:cfvo>
              <x14:cfvo type="num">
                <xm:f>1</xm:f>
              </x14:cfvo>
              <x14:cfIcon iconSet="4TrafficLights" iconId="0"/>
              <x14:cfIcon iconSet="4TrafficLights" iconId="0"/>
              <x14:cfIcon iconSet="4TrafficLights" iconId="0"/>
            </x14:iconSet>
          </x14:cfRule>
          <xm:sqref>J25:M25</xm:sqref>
        </x14:conditionalFormatting>
        <x14:conditionalFormatting xmlns:xm="http://schemas.microsoft.com/office/excel/2006/main">
          <x14:cfRule type="iconSet" priority="9216" id="{5F90CF42-5A86-4F18-896F-C91CE3062D48}">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J1:M1</xm:sqref>
        </x14:conditionalFormatting>
        <x14:conditionalFormatting xmlns:xm="http://schemas.microsoft.com/office/excel/2006/main">
          <x14:cfRule type="iconSet" priority="9217" id="{EF005365-C6CA-4AF6-ACF5-784911C88759}">
            <x14:iconSet showValue="0" custom="1">
              <x14:cfvo type="percent">
                <xm:f>0</xm:f>
              </x14:cfvo>
              <x14:cfvo type="num">
                <xm:f>0</xm:f>
              </x14:cfvo>
              <x14:cfvo type="num">
                <xm:f>1</xm:f>
              </x14:cfvo>
              <x14:cfIcon iconSet="4TrafficLights" iconId="0"/>
              <x14:cfIcon iconSet="4TrafficLights" iconId="0"/>
              <x14:cfIcon iconSet="4TrafficLights" iconId="0"/>
            </x14:iconSet>
          </x14:cfRule>
          <xm:sqref>J1:M1</xm:sqref>
        </x14:conditionalFormatting>
        <x14:conditionalFormatting xmlns:xm="http://schemas.microsoft.com/office/excel/2006/main">
          <x14:cfRule type="iconSet" priority="89" id="{EE49A2F7-F4A5-4BB7-BEB2-92C1B0B661B1}">
            <x14:iconSet showValue="0" custom="1">
              <x14:cfvo type="percent">
                <xm:f>0</xm:f>
              </x14:cfvo>
              <x14:cfvo type="num" gte="0">
                <xm:f>0</xm:f>
              </x14:cfvo>
              <x14:cfvo type="num">
                <xm:f>1</xm:f>
              </x14:cfvo>
              <x14:cfIcon iconSet="3Stars" iconId="2"/>
              <x14:cfIcon iconSet="3Stars" iconId="2"/>
              <x14:cfIcon iconSet="3Symbols" iconId="2"/>
            </x14:iconSet>
          </x14:cfRule>
          <xm:sqref>I14</xm:sqref>
        </x14:conditionalFormatting>
        <x14:conditionalFormatting xmlns:xm="http://schemas.microsoft.com/office/excel/2006/main">
          <x14:cfRule type="iconSet" priority="88" id="{2E9CD0D9-0DAB-4A3B-942B-61323C40F2CB}">
            <x14:iconSet showValue="0" custom="1">
              <x14:cfvo type="percent">
                <xm:f>0</xm:f>
              </x14:cfvo>
              <x14:cfvo type="num" gte="0">
                <xm:f>0</xm:f>
              </x14:cfvo>
              <x14:cfvo type="num">
                <xm:f>1</xm:f>
              </x14:cfvo>
              <x14:cfIcon iconSet="3Stars" iconId="2"/>
              <x14:cfIcon iconSet="3Stars" iconId="2"/>
              <x14:cfIcon iconSet="3Symbols" iconId="2"/>
            </x14:iconSet>
          </x14:cfRule>
          <xm:sqref>I15</xm:sqref>
        </x14:conditionalFormatting>
        <x14:conditionalFormatting xmlns:xm="http://schemas.microsoft.com/office/excel/2006/main">
          <x14:cfRule type="iconSet" priority="85" id="{4BBEABB5-2F9B-4B7F-AF74-8E80C6A7D384}">
            <x14:iconSet showValue="0" custom="1">
              <x14:cfvo type="percent">
                <xm:f>0</xm:f>
              </x14:cfvo>
              <x14:cfvo type="num" gte="0">
                <xm:f>0</xm:f>
              </x14:cfvo>
              <x14:cfvo type="num">
                <xm:f>1</xm:f>
              </x14:cfvo>
              <x14:cfIcon iconSet="3Stars" iconId="2"/>
              <x14:cfIcon iconSet="3Stars" iconId="2"/>
              <x14:cfIcon iconSet="3Symbols" iconId="2"/>
            </x14:iconSet>
          </x14:cfRule>
          <xm:sqref>I16</xm:sqref>
        </x14:conditionalFormatting>
        <x14:conditionalFormatting xmlns:xm="http://schemas.microsoft.com/office/excel/2006/main">
          <x14:cfRule type="iconSet" priority="81" id="{0593ABDA-2558-44EC-967D-0E19E1A7955B}">
            <x14:iconSet iconSet="3Symbols" showValue="0" custom="1">
              <x14:cfvo type="percent">
                <xm:f>0</xm:f>
              </x14:cfvo>
              <x14:cfvo type="num">
                <xm:f>0</xm:f>
              </x14:cfvo>
              <x14:cfvo type="num">
                <xm:f>1</xm:f>
              </x14:cfvo>
              <x14:cfIcon iconSet="3Stars" iconId="0"/>
              <x14:cfIcon iconSet="3Stars" iconId="2"/>
              <x14:cfIcon iconSet="3Symbols" iconId="2"/>
            </x14:iconSet>
          </x14:cfRule>
          <xm:sqref>L16</xm:sqref>
        </x14:conditionalFormatting>
        <x14:conditionalFormatting xmlns:xm="http://schemas.microsoft.com/office/excel/2006/main">
          <x14:cfRule type="iconSet" priority="72" id="{EFF16C60-757D-4031-A0ED-87B024F562F8}">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M14</xm:sqref>
        </x14:conditionalFormatting>
        <x14:conditionalFormatting xmlns:xm="http://schemas.microsoft.com/office/excel/2006/main">
          <x14:cfRule type="iconSet" priority="73" id="{A5B3B3E6-1ACE-4A49-AC09-357AFF889196}">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M14</xm:sqref>
        </x14:conditionalFormatting>
        <x14:conditionalFormatting xmlns:xm="http://schemas.microsoft.com/office/excel/2006/main">
          <x14:cfRule type="iconSet" priority="74" id="{7E5ADAC6-4941-497B-A0E2-F42151BA08FD}">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M14</xm:sqref>
        </x14:conditionalFormatting>
        <x14:conditionalFormatting xmlns:xm="http://schemas.microsoft.com/office/excel/2006/main">
          <x14:cfRule type="iconSet" priority="69" id="{D89731EC-23A4-4A18-BCD2-0BAAD0D1BB38}">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M15</xm:sqref>
        </x14:conditionalFormatting>
        <x14:conditionalFormatting xmlns:xm="http://schemas.microsoft.com/office/excel/2006/main">
          <x14:cfRule type="iconSet" priority="70" id="{E3B03A55-D975-4A83-8409-6A1DDC1D9A24}">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M15</xm:sqref>
        </x14:conditionalFormatting>
        <x14:conditionalFormatting xmlns:xm="http://schemas.microsoft.com/office/excel/2006/main">
          <x14:cfRule type="iconSet" priority="71" id="{8F72520E-263C-48C2-A682-7F3F7C874969}">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M15</xm:sqref>
        </x14:conditionalFormatting>
        <x14:conditionalFormatting xmlns:xm="http://schemas.microsoft.com/office/excel/2006/main">
          <x14:cfRule type="iconSet" priority="9249" id="{6E97DDA5-199E-4DB1-B362-1884DA28EC79}">
            <x14:iconSet showValue="0" custom="1">
              <x14:cfvo type="percent">
                <xm:f>0</xm:f>
              </x14:cfvo>
              <x14:cfvo type="num">
                <xm:f>0</xm:f>
              </x14:cfvo>
              <x14:cfvo type="num">
                <xm:f>0</xm:f>
              </x14:cfvo>
              <x14:cfIcon iconSet="4TrafficLights" iconId="0"/>
              <x14:cfIcon iconSet="4TrafficLights" iconId="0"/>
              <x14:cfIcon iconSet="4TrafficLights" iconId="0"/>
            </x14:iconSet>
          </x14:cfRule>
          <xm:sqref>L23:M23 M26:M29</xm:sqref>
        </x14:conditionalFormatting>
        <x14:conditionalFormatting xmlns:xm="http://schemas.microsoft.com/office/excel/2006/main">
          <x14:cfRule type="iconSet" priority="9304" id="{11E637BC-42B5-4024-AE0F-D21C50FBB953}">
            <x14:iconSet iconSet="3Stars" showValue="0" custom="1">
              <x14:cfvo type="percent">
                <xm:f>0</xm:f>
              </x14:cfvo>
              <x14:cfvo type="num">
                <xm:f>0</xm:f>
              </x14:cfvo>
              <x14:cfvo type="num">
                <xm:f>1</xm:f>
              </x14:cfvo>
              <x14:cfIcon iconSet="3Stars" iconId="0"/>
              <x14:cfIcon iconSet="3Stars" iconId="2"/>
              <x14:cfIcon iconSet="3Symbols" iconId="2"/>
            </x14:iconSet>
          </x14:cfRule>
          <xm:sqref>J26:J29</xm:sqref>
        </x14:conditionalFormatting>
        <x14:conditionalFormatting xmlns:xm="http://schemas.microsoft.com/office/excel/2006/main">
          <x14:cfRule type="iconSet" priority="9305" id="{EF015BD4-F6D8-41E2-B5B8-C55D6E1515BF}">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K26:K29</xm:sqref>
        </x14:conditionalFormatting>
        <x14:conditionalFormatting xmlns:xm="http://schemas.microsoft.com/office/excel/2006/main">
          <x14:cfRule type="iconSet" priority="68" id="{3A702269-5D15-4968-B128-7F953668A3B8}">
            <x14:iconSet iconSet="3Stars" showValue="0" custom="1">
              <x14:cfvo type="percent">
                <xm:f>0</xm:f>
              </x14:cfvo>
              <x14:cfvo type="num">
                <xm:f>0</xm:f>
              </x14:cfvo>
              <x14:cfvo type="num">
                <xm:f>1</xm:f>
              </x14:cfvo>
              <x14:cfIcon iconSet="3Stars" iconId="0"/>
              <x14:cfIcon iconSet="3Stars" iconId="2"/>
              <x14:cfIcon iconSet="3Symbols" iconId="2"/>
            </x14:iconSet>
          </x14:cfRule>
          <xm:sqref>I81</xm:sqref>
        </x14:conditionalFormatting>
        <x14:conditionalFormatting xmlns:xm="http://schemas.microsoft.com/office/excel/2006/main">
          <x14:cfRule type="iconSet" priority="67" id="{9F0F57A8-9965-4549-ADF3-EA58B2B0850E}">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K81</xm:sqref>
        </x14:conditionalFormatting>
        <x14:conditionalFormatting xmlns:xm="http://schemas.microsoft.com/office/excel/2006/main">
          <x14:cfRule type="iconSet" priority="65" id="{7656CF47-7A4A-4C33-AA0D-A26FF5CC5B37}">
            <x14:iconSet iconSet="3Stars" showValue="0" custom="1">
              <x14:cfvo type="percent">
                <xm:f>0</xm:f>
              </x14:cfvo>
              <x14:cfvo type="num">
                <xm:f>0</xm:f>
              </x14:cfvo>
              <x14:cfvo type="num">
                <xm:f>1</xm:f>
              </x14:cfvo>
              <x14:cfIcon iconSet="3Stars" iconId="0"/>
              <x14:cfIcon iconSet="3Stars" iconId="2"/>
              <x14:cfIcon iconSet="3Symbols" iconId="2"/>
            </x14:iconSet>
          </x14:cfRule>
          <xm:sqref>J81</xm:sqref>
        </x14:conditionalFormatting>
        <x14:conditionalFormatting xmlns:xm="http://schemas.microsoft.com/office/excel/2006/main">
          <x14:cfRule type="iconSet" priority="10700" id="{B7C43A95-3499-4998-8F64-76C2D9D3D50E}">
            <x14:iconSet iconSet="3Symbols" showValue="0" custom="1">
              <x14:cfvo type="percent">
                <xm:f>0</xm:f>
              </x14:cfvo>
              <x14:cfvo type="num">
                <xm:f>0</xm:f>
              </x14:cfvo>
              <x14:cfvo type="num">
                <xm:f>1</xm:f>
              </x14:cfvo>
              <x14:cfIcon iconSet="3Stars" iconId="0"/>
              <x14:cfIcon iconSet="3Stars" iconId="2"/>
              <x14:cfIcon iconSet="3Symbols" iconId="2"/>
            </x14:iconSet>
          </x14:cfRule>
          <xm:sqref>L14:L15 J14:J16</xm:sqref>
        </x14:conditionalFormatting>
        <x14:conditionalFormatting xmlns:xm="http://schemas.microsoft.com/office/excel/2006/main">
          <x14:cfRule type="iconSet" priority="10702" id="{B7C1D25F-6F9C-4A96-BFA9-89BE6BEDCAFE}">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M16</xm:sqref>
        </x14:conditionalFormatting>
        <x14:conditionalFormatting xmlns:xm="http://schemas.microsoft.com/office/excel/2006/main">
          <x14:cfRule type="iconSet" priority="10703" id="{1C71CADA-D292-4470-B431-C131BB79DC33}">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M16</xm:sqref>
        </x14:conditionalFormatting>
        <x14:conditionalFormatting xmlns:xm="http://schemas.microsoft.com/office/excel/2006/main">
          <x14:cfRule type="iconSet" priority="10704" id="{8A85B438-46AF-478F-850F-6A25D6269C93}">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M16</xm:sqref>
        </x14:conditionalFormatting>
        <x14:conditionalFormatting xmlns:xm="http://schemas.microsoft.com/office/excel/2006/main">
          <x14:cfRule type="iconSet" priority="10706" id="{D45AFAAA-3C6B-4C92-8C2D-EF2AAB56E137}">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K14:K16</xm:sqref>
        </x14:conditionalFormatting>
        <x14:conditionalFormatting xmlns:xm="http://schemas.microsoft.com/office/excel/2006/main">
          <x14:cfRule type="iconSet" priority="10707" id="{F4B69553-389E-4987-838D-9EA49C0E4E56}">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K14:K16</xm:sqref>
        </x14:conditionalFormatting>
        <x14:conditionalFormatting xmlns:xm="http://schemas.microsoft.com/office/excel/2006/main">
          <x14:cfRule type="iconSet" priority="36" id="{53718479-4050-47EB-B3D3-2F0AD03CF934}">
            <x14:iconSet iconSet="3Symbols" showValue="0" custom="1">
              <x14:cfvo type="percent">
                <xm:f>0</xm:f>
              </x14:cfvo>
              <x14:cfvo type="num">
                <xm:f>0</xm:f>
              </x14:cfvo>
              <x14:cfvo type="num">
                <xm:f>1</xm:f>
              </x14:cfvo>
              <x14:cfIcon iconSet="3Stars" iconId="0"/>
              <x14:cfIcon iconSet="3Stars" iconId="2"/>
              <x14:cfIcon iconSet="3Symbols" iconId="2"/>
            </x14:iconSet>
          </x14:cfRule>
          <xm:sqref>J8:J10 L8:L10 L12:L13</xm:sqref>
        </x14:conditionalFormatting>
        <x14:conditionalFormatting xmlns:xm="http://schemas.microsoft.com/office/excel/2006/main">
          <x14:cfRule type="iconSet" priority="34" id="{9E35B3C8-3C52-4435-851A-AF780E6B76CD}">
            <x14:iconSet showValue="0" custom="1">
              <x14:cfvo type="percent">
                <xm:f>0</xm:f>
              </x14:cfvo>
              <x14:cfvo type="num" gte="0">
                <xm:f>0</xm:f>
              </x14:cfvo>
              <x14:cfvo type="num">
                <xm:f>1</xm:f>
              </x14:cfvo>
              <x14:cfIcon iconSet="3Stars" iconId="2"/>
              <x14:cfIcon iconSet="3Stars" iconId="2"/>
              <x14:cfIcon iconSet="3Symbols" iconId="2"/>
            </x14:iconSet>
          </x14:cfRule>
          <xm:sqref>I9</xm:sqref>
        </x14:conditionalFormatting>
        <x14:conditionalFormatting xmlns:xm="http://schemas.microsoft.com/office/excel/2006/main">
          <x14:cfRule type="iconSet" priority="33" id="{A8CBB6FB-8E01-4F22-BF02-1625BBA524C1}">
            <x14:iconSet showValue="0" custom="1">
              <x14:cfvo type="percent">
                <xm:f>0</xm:f>
              </x14:cfvo>
              <x14:cfvo type="num" gte="0">
                <xm:f>0</xm:f>
              </x14:cfvo>
              <x14:cfvo type="num">
                <xm:f>1</xm:f>
              </x14:cfvo>
              <x14:cfIcon iconSet="3Stars" iconId="2"/>
              <x14:cfIcon iconSet="3Stars" iconId="2"/>
              <x14:cfIcon iconSet="3Symbols" iconId="2"/>
            </x14:iconSet>
          </x14:cfRule>
          <xm:sqref>I10</xm:sqref>
        </x14:conditionalFormatting>
        <x14:conditionalFormatting xmlns:xm="http://schemas.microsoft.com/office/excel/2006/main">
          <x14:cfRule type="iconSet" priority="32" id="{EB2E6725-E030-470D-83FC-940860C78CB5}">
            <x14:iconSet iconSet="3Symbols" showValue="0" custom="1">
              <x14:cfvo type="percent">
                <xm:f>0</xm:f>
              </x14:cfvo>
              <x14:cfvo type="num">
                <xm:f>0</xm:f>
              </x14:cfvo>
              <x14:cfvo type="num">
                <xm:f>1</xm:f>
              </x14:cfvo>
              <x14:cfIcon iconSet="3Stars" iconId="0"/>
              <x14:cfIcon iconSet="3Stars" iconId="2"/>
              <x14:cfIcon iconSet="3Symbols" iconId="2"/>
            </x14:iconSet>
          </x14:cfRule>
          <xm:sqref>J12:J13</xm:sqref>
        </x14:conditionalFormatting>
        <x14:conditionalFormatting xmlns:xm="http://schemas.microsoft.com/office/excel/2006/main">
          <x14:cfRule type="iconSet" priority="30" id="{7DDC4AED-7AE5-4382-9C8F-2AE032A2C020}">
            <x14:iconSet showValue="0" custom="1">
              <x14:cfvo type="percent">
                <xm:f>0</xm:f>
              </x14:cfvo>
              <x14:cfvo type="num" gte="0">
                <xm:f>0</xm:f>
              </x14:cfvo>
              <x14:cfvo type="num">
                <xm:f>1</xm:f>
              </x14:cfvo>
              <x14:cfIcon iconSet="3Stars" iconId="2"/>
              <x14:cfIcon iconSet="3Stars" iconId="2"/>
              <x14:cfIcon iconSet="3Symbols" iconId="2"/>
            </x14:iconSet>
          </x14:cfRule>
          <xm:sqref>I12:I13</xm:sqref>
        </x14:conditionalFormatting>
        <x14:conditionalFormatting xmlns:xm="http://schemas.microsoft.com/office/excel/2006/main">
          <x14:cfRule type="iconSet" priority="29" id="{CC89DB77-4DB6-4456-8B99-E0752E61A54B}">
            <x14:iconSet iconSet="3Symbols" showValue="0" custom="1">
              <x14:cfvo type="percent">
                <xm:f>0</xm:f>
              </x14:cfvo>
              <x14:cfvo type="num">
                <xm:f>0</xm:f>
              </x14:cfvo>
              <x14:cfvo type="num">
                <xm:f>1</xm:f>
              </x14:cfvo>
              <x14:cfIcon iconSet="3Stars" iconId="0"/>
              <x14:cfIcon iconSet="3Stars" iconId="2"/>
              <x14:cfIcon iconSet="3Symbols" iconId="2"/>
            </x14:iconSet>
          </x14:cfRule>
          <xm:sqref>J11</xm:sqref>
        </x14:conditionalFormatting>
        <x14:conditionalFormatting xmlns:xm="http://schemas.microsoft.com/office/excel/2006/main">
          <x14:cfRule type="iconSet" priority="27" id="{84605995-386D-4FCF-B9BB-4FBEEB19595D}">
            <x14:iconSet showValue="0" custom="1">
              <x14:cfvo type="percent">
                <xm:f>0</xm:f>
              </x14:cfvo>
              <x14:cfvo type="num" gte="0">
                <xm:f>0</xm:f>
              </x14:cfvo>
              <x14:cfvo type="num">
                <xm:f>1</xm:f>
              </x14:cfvo>
              <x14:cfIcon iconSet="3Stars" iconId="2"/>
              <x14:cfIcon iconSet="3Stars" iconId="2"/>
              <x14:cfIcon iconSet="3Symbols" iconId="2"/>
            </x14:iconSet>
          </x14:cfRule>
          <xm:sqref>I8</xm:sqref>
        </x14:conditionalFormatting>
        <x14:conditionalFormatting xmlns:xm="http://schemas.microsoft.com/office/excel/2006/main">
          <x14:cfRule type="iconSet" priority="26" id="{AD72420F-9BC5-49F4-A867-883F44344705}">
            <x14:iconSet showValue="0" custom="1">
              <x14:cfvo type="percent">
                <xm:f>0</xm:f>
              </x14:cfvo>
              <x14:cfvo type="num" gte="0">
                <xm:f>0</xm:f>
              </x14:cfvo>
              <x14:cfvo type="num">
                <xm:f>1</xm:f>
              </x14:cfvo>
              <x14:cfIcon iconSet="3Stars" iconId="2"/>
              <x14:cfIcon iconSet="3Stars" iconId="2"/>
              <x14:cfIcon iconSet="3Symbols" iconId="2"/>
            </x14:iconSet>
          </x14:cfRule>
          <xm:sqref>I11</xm:sqref>
        </x14:conditionalFormatting>
        <x14:conditionalFormatting xmlns:xm="http://schemas.microsoft.com/office/excel/2006/main">
          <x14:cfRule type="iconSet" priority="23" id="{8114B239-5821-4147-B7ED-A754B2CA99D0}">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M11:M12</xm:sqref>
        </x14:conditionalFormatting>
        <x14:conditionalFormatting xmlns:xm="http://schemas.microsoft.com/office/excel/2006/main">
          <x14:cfRule type="iconSet" priority="24" id="{E815D13E-2721-488E-AA98-8073D7B4F0AC}">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M11:M12</xm:sqref>
        </x14:conditionalFormatting>
        <x14:conditionalFormatting xmlns:xm="http://schemas.microsoft.com/office/excel/2006/main">
          <x14:cfRule type="iconSet" priority="25" id="{95D3DE5F-471D-4348-9F4F-7E0296C2FBE8}">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M11:M12</xm:sqref>
        </x14:conditionalFormatting>
        <x14:conditionalFormatting xmlns:xm="http://schemas.microsoft.com/office/excel/2006/main">
          <x14:cfRule type="iconSet" priority="37" id="{1343F840-2E32-43F4-863F-AB8B598A3346}">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K8:K13</xm:sqref>
        </x14:conditionalFormatting>
        <x14:conditionalFormatting xmlns:xm="http://schemas.microsoft.com/office/excel/2006/main">
          <x14:cfRule type="iconSet" priority="38" id="{B55C37A6-5916-425C-B310-59D490E5453B}">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K8:K13</xm:sqref>
        </x14:conditionalFormatting>
        <x14:conditionalFormatting xmlns:xm="http://schemas.microsoft.com/office/excel/2006/main">
          <x14:cfRule type="iconSet" priority="22" id="{8DF58889-B79F-4012-AD64-06FABE17C08C}">
            <x14:iconSet iconSet="3Symbols" showValue="0" custom="1">
              <x14:cfvo type="percent">
                <xm:f>0</xm:f>
              </x14:cfvo>
              <x14:cfvo type="num">
                <xm:f>0</xm:f>
              </x14:cfvo>
              <x14:cfvo type="num">
                <xm:f>1</xm:f>
              </x14:cfvo>
              <x14:cfIcon iconSet="3Stars" iconId="0"/>
              <x14:cfIcon iconSet="3Stars" iconId="2"/>
              <x14:cfIcon iconSet="3Symbols" iconId="2"/>
            </x14:iconSet>
          </x14:cfRule>
          <xm:sqref>L11</xm:sqref>
        </x14:conditionalFormatting>
        <x14:conditionalFormatting xmlns:xm="http://schemas.microsoft.com/office/excel/2006/main">
          <x14:cfRule type="iconSet" priority="18" id="{F7C12F13-60BB-460F-8BB0-2268ECB35624}">
            <x14:iconSet showValue="0" custom="1">
              <x14:cfvo type="percent">
                <xm:f>0</xm:f>
              </x14:cfvo>
              <x14:cfvo type="num">
                <xm:f>-1</xm:f>
              </x14:cfvo>
              <x14:cfvo type="num">
                <xm:f>1</xm:f>
              </x14:cfvo>
              <x14:cfIcon iconSet="3TrafficLights1" iconId="0"/>
              <x14:cfIcon iconSet="3TrafficLights1" iconId="1"/>
              <x14:cfIcon iconSet="4RedToBlack" iconId="1"/>
            </x14:iconSet>
          </x14:cfRule>
          <xm:sqref>M8:M10</xm:sqref>
        </x14:conditionalFormatting>
        <x14:conditionalFormatting xmlns:xm="http://schemas.microsoft.com/office/excel/2006/main">
          <x14:cfRule type="iconSet" priority="19" id="{4D563C13-9B73-4CEA-A9D4-4A403069A0FF}">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M8:M10</xm:sqref>
        </x14:conditionalFormatting>
        <x14:conditionalFormatting xmlns:xm="http://schemas.microsoft.com/office/excel/2006/main">
          <x14:cfRule type="iconSet" priority="20" id="{A2106B2C-6272-4142-B3FB-878192D641A3}">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M8:M10</xm:sqref>
        </x14:conditionalFormatting>
        <x14:conditionalFormatting xmlns:xm="http://schemas.microsoft.com/office/excel/2006/main">
          <x14:cfRule type="iconSet" priority="5" id="{D30B5A5B-51E1-4B47-B16D-850E0905F748}">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M13</xm:sqref>
        </x14:conditionalFormatting>
        <x14:conditionalFormatting xmlns:xm="http://schemas.microsoft.com/office/excel/2006/main">
          <x14:cfRule type="iconSet" priority="6" id="{C0120285-D366-47C2-B21C-81FBC797C443}">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M13</xm:sqref>
        </x14:conditionalFormatting>
        <x14:conditionalFormatting xmlns:xm="http://schemas.microsoft.com/office/excel/2006/main">
          <x14:cfRule type="iconSet" priority="7" id="{369BAEC1-78DB-4C24-B9AB-54B97CE0902F}">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M13</xm:sqref>
        </x14:conditionalFormatting>
        <x14:conditionalFormatting xmlns:xm="http://schemas.microsoft.com/office/excel/2006/main">
          <x14:cfRule type="iconSet" priority="11973" id="{912865C0-C518-425D-9EA7-2CB2D41979AA}">
            <x14:iconSet iconSet="3Stars" showValue="0" custom="1">
              <x14:cfvo type="percent">
                <xm:f>0</xm:f>
              </x14:cfvo>
              <x14:cfvo type="num">
                <xm:f>0</xm:f>
              </x14:cfvo>
              <x14:cfvo type="num">
                <xm:f>1</xm:f>
              </x14:cfvo>
              <x14:cfIcon iconSet="3Stars" iconId="0"/>
              <x14:cfIcon iconSet="3Stars" iconId="2"/>
              <x14:cfIcon iconSet="3Symbols" iconId="2"/>
            </x14:iconSet>
          </x14:cfRule>
          <xm:sqref>J36:J37</xm:sqref>
        </x14:conditionalFormatting>
        <x14:conditionalFormatting xmlns:xm="http://schemas.microsoft.com/office/excel/2006/main">
          <x14:cfRule type="iconSet" priority="11975" id="{6062CAB9-B5B4-4540-9D5D-6AE4508FEFE4}">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K36:K37</xm:sqref>
        </x14:conditionalFormatting>
        <x14:conditionalFormatting xmlns:xm="http://schemas.microsoft.com/office/excel/2006/main">
          <x14:cfRule type="iconSet" priority="2" id="{C1B16C28-9584-42AC-9DF6-07A8F6A7E8FF}">
            <x14:iconSet showValue="0" custom="1">
              <x14:cfvo type="percent">
                <xm:f>0</xm:f>
              </x14:cfvo>
              <x14:cfvo type="num">
                <xm:f>0</xm:f>
              </x14:cfvo>
              <x14:cfvo type="num">
                <xm:f>0</xm:f>
              </x14:cfvo>
              <x14:cfIcon iconSet="4TrafficLights" iconId="0"/>
              <x14:cfIcon iconSet="4TrafficLights" iconId="0"/>
              <x14:cfIcon iconSet="4TrafficLights" iconId="0"/>
            </x14:iconSet>
          </x14:cfRule>
          <xm:sqref>L4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529A5-5657-4A3B-8222-0438F9CE13A5}">
  <sheetPr>
    <outlinePr summaryBelow="0"/>
    <pageSetUpPr fitToPage="1"/>
  </sheetPr>
  <dimension ref="A1:U142"/>
  <sheetViews>
    <sheetView showGridLines="0" zoomScaleNormal="100" workbookViewId="0">
      <selection activeCell="L4" sqref="L4"/>
    </sheetView>
  </sheetViews>
  <sheetFormatPr defaultColWidth="9" defaultRowHeight="12" x14ac:dyDescent="0.2"/>
  <cols>
    <col min="1" max="1" width="4.42578125" style="164" customWidth="1"/>
    <col min="2" max="2" width="1.42578125" style="6" customWidth="1"/>
    <col min="3" max="3" width="29" style="2" customWidth="1"/>
    <col min="4" max="4" width="8.7109375" style="3" customWidth="1"/>
    <col min="5" max="5" width="9.140625" style="15" customWidth="1"/>
    <col min="6" max="6" width="75.140625" style="6" customWidth="1"/>
    <col min="7" max="7" width="28.85546875" style="3" customWidth="1"/>
    <col min="8" max="8" width="20.85546875" style="6" customWidth="1"/>
    <col min="9" max="9" width="9.28515625" style="117" customWidth="1"/>
    <col min="10" max="13" width="9.7109375" style="3" customWidth="1"/>
    <col min="14" max="14" width="9" style="6"/>
    <col min="15" max="15" width="9.28515625" style="6" customWidth="1"/>
    <col min="16" max="16384" width="9" style="6"/>
  </cols>
  <sheetData>
    <row r="1" spans="1:13" ht="43.5" customHeight="1" thickBot="1" x14ac:dyDescent="0.25">
      <c r="C1" s="719" t="s">
        <v>667</v>
      </c>
      <c r="D1" s="720"/>
      <c r="E1" s="720"/>
      <c r="F1" s="720"/>
      <c r="G1" s="720"/>
      <c r="H1" s="720"/>
      <c r="I1" s="720"/>
      <c r="J1" s="720"/>
      <c r="K1" s="720"/>
      <c r="L1" s="720"/>
      <c r="M1" s="721"/>
    </row>
    <row r="2" spans="1:13" ht="12" customHeight="1" thickBot="1" x14ac:dyDescent="0.25">
      <c r="C2" s="16"/>
      <c r="D2" s="14"/>
      <c r="E2" s="17"/>
      <c r="F2" s="1"/>
      <c r="G2" s="14"/>
      <c r="H2" s="1"/>
      <c r="I2" s="115"/>
      <c r="J2" s="14"/>
      <c r="K2" s="14"/>
      <c r="L2" s="14"/>
      <c r="M2" s="14"/>
    </row>
    <row r="3" spans="1:13" ht="24.75" customHeight="1" thickBot="1" x14ac:dyDescent="0.25">
      <c r="C3" s="734" t="s">
        <v>284</v>
      </c>
      <c r="D3" s="735"/>
      <c r="E3" s="735"/>
      <c r="F3" s="736"/>
      <c r="G3" s="737" t="s">
        <v>283</v>
      </c>
      <c r="H3" s="735"/>
      <c r="I3" s="736"/>
      <c r="J3" s="827" t="s">
        <v>439</v>
      </c>
      <c r="K3" s="828"/>
      <c r="L3" s="829"/>
      <c r="M3" s="147" t="s">
        <v>184</v>
      </c>
    </row>
    <row r="4" spans="1:13" s="7" customFormat="1" ht="41.25" customHeight="1" thickBot="1" x14ac:dyDescent="0.25">
      <c r="A4" s="165"/>
      <c r="C4" s="141" t="s">
        <v>83</v>
      </c>
      <c r="D4" s="142" t="s">
        <v>22</v>
      </c>
      <c r="E4" s="143" t="s">
        <v>23</v>
      </c>
      <c r="F4" s="142" t="s">
        <v>24</v>
      </c>
      <c r="G4" s="142" t="s">
        <v>360</v>
      </c>
      <c r="H4" s="144" t="s">
        <v>359</v>
      </c>
      <c r="I4" s="145" t="s">
        <v>358</v>
      </c>
      <c r="J4" s="159" t="s">
        <v>440</v>
      </c>
      <c r="K4" s="146" t="s">
        <v>357</v>
      </c>
      <c r="L4" s="704" t="s">
        <v>1479</v>
      </c>
      <c r="M4" s="294" t="s">
        <v>286</v>
      </c>
    </row>
    <row r="5" spans="1:13" s="2" customFormat="1" ht="47.25" customHeight="1" thickBot="1" x14ac:dyDescent="0.25">
      <c r="A5" s="744" t="s">
        <v>664</v>
      </c>
      <c r="C5" s="722" t="s">
        <v>664</v>
      </c>
      <c r="D5" s="723"/>
      <c r="E5" s="723"/>
      <c r="F5" s="723"/>
      <c r="G5" s="723"/>
      <c r="H5" s="723"/>
      <c r="I5" s="723"/>
      <c r="J5" s="723"/>
      <c r="K5" s="723"/>
      <c r="L5" s="723"/>
      <c r="M5" s="724"/>
    </row>
    <row r="6" spans="1:13" s="2" customFormat="1" ht="12.75" thickBot="1" x14ac:dyDescent="0.25">
      <c r="A6" s="745"/>
      <c r="C6" s="725" t="s">
        <v>110</v>
      </c>
      <c r="D6" s="726"/>
      <c r="E6" s="726"/>
      <c r="F6" s="726"/>
      <c r="G6" s="726"/>
      <c r="H6" s="726"/>
      <c r="I6" s="726"/>
      <c r="J6" s="726"/>
      <c r="K6" s="726"/>
      <c r="L6" s="726"/>
      <c r="M6" s="727"/>
    </row>
    <row r="7" spans="1:13" s="2" customFormat="1" x14ac:dyDescent="0.2">
      <c r="A7" s="745"/>
      <c r="C7" s="95" t="s">
        <v>81</v>
      </c>
      <c r="D7" s="26" t="s">
        <v>48</v>
      </c>
      <c r="E7" s="27" t="s">
        <v>33</v>
      </c>
      <c r="F7" s="104" t="s">
        <v>1478</v>
      </c>
      <c r="G7" s="96" t="s">
        <v>82</v>
      </c>
      <c r="H7" s="160" t="s">
        <v>292</v>
      </c>
      <c r="I7" s="96">
        <v>1</v>
      </c>
      <c r="J7" s="96">
        <v>1</v>
      </c>
      <c r="K7" s="96">
        <v>-1</v>
      </c>
      <c r="L7" s="81"/>
      <c r="M7" s="28" t="s">
        <v>288</v>
      </c>
    </row>
    <row r="8" spans="1:13" s="451" customFormat="1" ht="25.5" x14ac:dyDescent="0.25">
      <c r="A8" s="745"/>
      <c r="C8" s="654" t="s">
        <v>776</v>
      </c>
      <c r="D8" s="655"/>
      <c r="E8" s="656" t="s">
        <v>0</v>
      </c>
      <c r="F8" s="657" t="s">
        <v>777</v>
      </c>
      <c r="G8" s="658" t="s">
        <v>53</v>
      </c>
      <c r="H8" s="659" t="s">
        <v>778</v>
      </c>
      <c r="I8" s="660">
        <v>0</v>
      </c>
      <c r="J8" s="553">
        <v>1</v>
      </c>
      <c r="K8" s="553">
        <v>1</v>
      </c>
      <c r="L8" s="553">
        <v>1</v>
      </c>
      <c r="M8" s="661" t="s">
        <v>779</v>
      </c>
    </row>
    <row r="9" spans="1:13" s="451" customFormat="1" ht="13.5" x14ac:dyDescent="0.25">
      <c r="A9" s="745"/>
      <c r="C9" s="662" t="s">
        <v>780</v>
      </c>
      <c r="D9" s="663"/>
      <c r="E9" s="664" t="s">
        <v>0</v>
      </c>
      <c r="F9" s="665" t="s">
        <v>781</v>
      </c>
      <c r="G9" s="666" t="s">
        <v>53</v>
      </c>
      <c r="H9" s="665" t="s">
        <v>782</v>
      </c>
      <c r="I9" s="667">
        <v>0</v>
      </c>
      <c r="J9" s="552">
        <v>1</v>
      </c>
      <c r="K9" s="552">
        <v>1</v>
      </c>
      <c r="L9" s="668"/>
      <c r="M9" s="669" t="s">
        <v>779</v>
      </c>
    </row>
    <row r="10" spans="1:13" s="451" customFormat="1" ht="13.5" x14ac:dyDescent="0.25">
      <c r="A10" s="745"/>
      <c r="C10" s="662" t="s">
        <v>783</v>
      </c>
      <c r="D10" s="663"/>
      <c r="E10" s="664" t="s">
        <v>0</v>
      </c>
      <c r="F10" s="665" t="s">
        <v>784</v>
      </c>
      <c r="G10" s="666" t="s">
        <v>53</v>
      </c>
      <c r="H10" s="665" t="s">
        <v>785</v>
      </c>
      <c r="I10" s="667">
        <v>0</v>
      </c>
      <c r="J10" s="552">
        <v>1</v>
      </c>
      <c r="K10" s="552">
        <v>1</v>
      </c>
      <c r="L10" s="668"/>
      <c r="M10" s="669" t="s">
        <v>779</v>
      </c>
    </row>
    <row r="11" spans="1:13" s="451" customFormat="1" ht="13.5" x14ac:dyDescent="0.25">
      <c r="A11" s="745"/>
      <c r="C11" s="670" t="s">
        <v>786</v>
      </c>
      <c r="D11" s="671"/>
      <c r="E11" s="672" t="s">
        <v>0</v>
      </c>
      <c r="F11" s="673" t="s">
        <v>787</v>
      </c>
      <c r="G11" s="674" t="s">
        <v>53</v>
      </c>
      <c r="H11" s="673" t="s">
        <v>788</v>
      </c>
      <c r="I11" s="675">
        <v>0</v>
      </c>
      <c r="J11" s="550">
        <v>1</v>
      </c>
      <c r="K11" s="551">
        <v>1</v>
      </c>
      <c r="L11" s="551"/>
      <c r="M11" s="676" t="s">
        <v>287</v>
      </c>
    </row>
    <row r="12" spans="1:13" s="451" customFormat="1" ht="13.5" x14ac:dyDescent="0.25">
      <c r="A12" s="745"/>
      <c r="C12" s="670" t="s">
        <v>789</v>
      </c>
      <c r="D12" s="671"/>
      <c r="E12" s="672" t="s">
        <v>0</v>
      </c>
      <c r="F12" s="673" t="s">
        <v>790</v>
      </c>
      <c r="G12" s="674" t="s">
        <v>53</v>
      </c>
      <c r="H12" s="673" t="s">
        <v>791</v>
      </c>
      <c r="I12" s="675">
        <v>0</v>
      </c>
      <c r="J12" s="551">
        <v>1</v>
      </c>
      <c r="K12" s="551">
        <v>1</v>
      </c>
      <c r="L12" s="677"/>
      <c r="M12" s="676" t="s">
        <v>287</v>
      </c>
    </row>
    <row r="13" spans="1:13" s="2" customFormat="1" ht="13.5" x14ac:dyDescent="0.2">
      <c r="A13" s="745"/>
      <c r="C13" s="430" t="s">
        <v>1467</v>
      </c>
      <c r="D13" s="394"/>
      <c r="E13" s="395" t="s">
        <v>1452</v>
      </c>
      <c r="F13" s="406" t="s">
        <v>1453</v>
      </c>
      <c r="G13" s="390" t="s">
        <v>53</v>
      </c>
      <c r="H13" s="406" t="s">
        <v>1451</v>
      </c>
      <c r="I13" s="449">
        <v>0</v>
      </c>
      <c r="J13" s="548">
        <v>1</v>
      </c>
      <c r="K13" s="548">
        <v>1</v>
      </c>
      <c r="L13" s="554"/>
      <c r="M13" s="549" t="s">
        <v>1460</v>
      </c>
    </row>
    <row r="14" spans="1:13" s="2" customFormat="1" x14ac:dyDescent="0.2">
      <c r="A14" s="745"/>
      <c r="C14" s="286" t="s">
        <v>668</v>
      </c>
      <c r="D14" s="274"/>
      <c r="E14" s="275" t="s">
        <v>0</v>
      </c>
      <c r="F14" s="278" t="s">
        <v>659</v>
      </c>
      <c r="G14" s="277" t="s">
        <v>53</v>
      </c>
      <c r="H14" s="278" t="s">
        <v>173</v>
      </c>
      <c r="I14" s="288">
        <v>0</v>
      </c>
      <c r="J14" s="271">
        <v>1</v>
      </c>
      <c r="K14" s="271">
        <v>1</v>
      </c>
      <c r="L14" s="284"/>
      <c r="M14" s="262" t="s">
        <v>287</v>
      </c>
    </row>
    <row r="15" spans="1:13" s="2" customFormat="1" x14ac:dyDescent="0.2">
      <c r="A15" s="745"/>
      <c r="C15" s="286" t="s">
        <v>669</v>
      </c>
      <c r="D15" s="274"/>
      <c r="E15" s="275" t="s">
        <v>0</v>
      </c>
      <c r="F15" s="278" t="s">
        <v>683</v>
      </c>
      <c r="G15" s="271" t="s">
        <v>53</v>
      </c>
      <c r="H15" s="278" t="s">
        <v>503</v>
      </c>
      <c r="I15" s="288">
        <v>0</v>
      </c>
      <c r="J15" s="271">
        <v>1</v>
      </c>
      <c r="K15" s="271">
        <v>1</v>
      </c>
      <c r="L15" s="284"/>
      <c r="M15" s="262" t="s">
        <v>287</v>
      </c>
    </row>
    <row r="16" spans="1:13" s="2" customFormat="1" x14ac:dyDescent="0.2">
      <c r="A16" s="745"/>
      <c r="C16" s="287" t="s">
        <v>97</v>
      </c>
      <c r="D16" s="274"/>
      <c r="E16" s="275" t="s">
        <v>0</v>
      </c>
      <c r="F16" s="281" t="s">
        <v>658</v>
      </c>
      <c r="G16" s="277" t="s">
        <v>53</v>
      </c>
      <c r="H16" s="278" t="s">
        <v>97</v>
      </c>
      <c r="I16" s="288">
        <v>11</v>
      </c>
      <c r="J16" s="271">
        <v>1</v>
      </c>
      <c r="K16" s="271">
        <v>1</v>
      </c>
      <c r="L16" s="279"/>
      <c r="M16" s="273" t="s">
        <v>287</v>
      </c>
    </row>
    <row r="17" spans="1:21" s="2" customFormat="1" x14ac:dyDescent="0.2">
      <c r="A17" s="745"/>
      <c r="C17" s="286" t="s">
        <v>80</v>
      </c>
      <c r="D17" s="274" t="s">
        <v>48</v>
      </c>
      <c r="E17" s="275" t="s">
        <v>0</v>
      </c>
      <c r="F17" s="278" t="s">
        <v>80</v>
      </c>
      <c r="G17" s="271" t="s">
        <v>53</v>
      </c>
      <c r="H17" s="278" t="s">
        <v>291</v>
      </c>
      <c r="I17" s="271">
        <v>11</v>
      </c>
      <c r="J17" s="271">
        <v>1</v>
      </c>
      <c r="K17" s="271">
        <v>1</v>
      </c>
      <c r="L17" s="284"/>
      <c r="M17" s="272" t="s">
        <v>287</v>
      </c>
    </row>
    <row r="18" spans="1:21" s="2" customFormat="1" x14ac:dyDescent="0.2">
      <c r="A18" s="745"/>
      <c r="C18" s="286" t="s">
        <v>24</v>
      </c>
      <c r="D18" s="20" t="s">
        <v>48</v>
      </c>
      <c r="E18" s="21" t="s">
        <v>0</v>
      </c>
      <c r="F18" s="41" t="s">
        <v>60</v>
      </c>
      <c r="G18" s="10" t="s">
        <v>53</v>
      </c>
      <c r="H18" s="41" t="s">
        <v>24</v>
      </c>
      <c r="I18" s="10">
        <v>1</v>
      </c>
      <c r="J18" s="10">
        <v>1</v>
      </c>
      <c r="K18" s="10">
        <v>1</v>
      </c>
      <c r="L18" s="89"/>
      <c r="M18" s="11" t="s">
        <v>1463</v>
      </c>
    </row>
    <row r="19" spans="1:21" s="2" customFormat="1" x14ac:dyDescent="0.2">
      <c r="A19" s="745"/>
      <c r="C19" s="286" t="s">
        <v>128</v>
      </c>
      <c r="D19" s="20" t="s">
        <v>48</v>
      </c>
      <c r="E19" s="21" t="s">
        <v>0</v>
      </c>
      <c r="F19" s="45" t="s">
        <v>129</v>
      </c>
      <c r="G19" s="10" t="s">
        <v>51</v>
      </c>
      <c r="H19" s="41" t="s">
        <v>128</v>
      </c>
      <c r="I19" s="10">
        <v>1</v>
      </c>
      <c r="J19" s="10">
        <v>1</v>
      </c>
      <c r="K19" s="10">
        <v>1</v>
      </c>
      <c r="L19" s="42"/>
      <c r="M19" s="13" t="s">
        <v>288</v>
      </c>
    </row>
    <row r="20" spans="1:21" s="2" customFormat="1" x14ac:dyDescent="0.2">
      <c r="A20" s="745"/>
      <c r="C20" s="286" t="s">
        <v>35</v>
      </c>
      <c r="D20" s="20" t="s">
        <v>61</v>
      </c>
      <c r="E20" s="274" t="s">
        <v>33</v>
      </c>
      <c r="F20" s="280" t="s">
        <v>62</v>
      </c>
      <c r="G20" s="20" t="s">
        <v>66</v>
      </c>
      <c r="H20" s="278" t="s">
        <v>35</v>
      </c>
      <c r="I20" s="271">
        <v>1</v>
      </c>
      <c r="J20" s="10">
        <v>1</v>
      </c>
      <c r="K20" s="10">
        <v>1</v>
      </c>
      <c r="L20" s="42"/>
      <c r="M20" s="13" t="s">
        <v>289</v>
      </c>
      <c r="N20" s="258"/>
      <c r="O20" s="6"/>
      <c r="P20" s="6"/>
      <c r="Q20" s="6"/>
      <c r="R20" s="6"/>
      <c r="S20" s="6"/>
      <c r="T20" s="6"/>
      <c r="U20" s="6"/>
    </row>
    <row r="21" spans="1:21" s="2" customFormat="1" x14ac:dyDescent="0.2">
      <c r="A21" s="745"/>
      <c r="C21" s="68" t="s">
        <v>98</v>
      </c>
      <c r="D21" s="20"/>
      <c r="E21" s="23" t="s">
        <v>0</v>
      </c>
      <c r="F21" s="158" t="s">
        <v>743</v>
      </c>
      <c r="G21" s="10" t="s">
        <v>53</v>
      </c>
      <c r="H21" s="41" t="s">
        <v>98</v>
      </c>
      <c r="I21" s="10">
        <v>1</v>
      </c>
      <c r="J21" s="10">
        <v>1</v>
      </c>
      <c r="K21" s="10">
        <v>1</v>
      </c>
      <c r="L21" s="130"/>
      <c r="M21" s="273" t="s">
        <v>288</v>
      </c>
    </row>
    <row r="22" spans="1:21" s="2" customFormat="1" x14ac:dyDescent="0.2">
      <c r="A22" s="745"/>
      <c r="C22" s="286" t="s">
        <v>114</v>
      </c>
      <c r="D22" s="20" t="s">
        <v>48</v>
      </c>
      <c r="E22" s="21" t="s">
        <v>0</v>
      </c>
      <c r="F22" s="45" t="s">
        <v>115</v>
      </c>
      <c r="G22" s="10" t="s">
        <v>116</v>
      </c>
      <c r="H22" s="41" t="s">
        <v>114</v>
      </c>
      <c r="I22" s="10">
        <v>1</v>
      </c>
      <c r="J22" s="10">
        <v>1</v>
      </c>
      <c r="K22" s="10">
        <v>1</v>
      </c>
      <c r="L22" s="42"/>
      <c r="M22" s="13" t="s">
        <v>288</v>
      </c>
    </row>
    <row r="23" spans="1:21" s="2" customFormat="1" x14ac:dyDescent="0.2">
      <c r="A23" s="745"/>
      <c r="C23" s="102" t="s">
        <v>21</v>
      </c>
      <c r="D23" s="20" t="s">
        <v>48</v>
      </c>
      <c r="E23" s="21" t="s">
        <v>0</v>
      </c>
      <c r="F23" s="45" t="s">
        <v>111</v>
      </c>
      <c r="G23" s="10" t="s">
        <v>116</v>
      </c>
      <c r="H23" s="41" t="s">
        <v>21</v>
      </c>
      <c r="I23" s="10">
        <v>1</v>
      </c>
      <c r="J23" s="10">
        <v>1</v>
      </c>
      <c r="K23" s="10">
        <v>1</v>
      </c>
      <c r="L23" s="42"/>
      <c r="M23" s="13" t="s">
        <v>1463</v>
      </c>
    </row>
    <row r="24" spans="1:21" s="2" customFormat="1" x14ac:dyDescent="0.2">
      <c r="A24" s="745"/>
      <c r="C24" s="102" t="s">
        <v>113</v>
      </c>
      <c r="D24" s="20" t="s">
        <v>48</v>
      </c>
      <c r="E24" s="21" t="s">
        <v>0</v>
      </c>
      <c r="F24" s="45" t="s">
        <v>113</v>
      </c>
      <c r="G24" s="10" t="s">
        <v>116</v>
      </c>
      <c r="H24" s="41" t="s">
        <v>113</v>
      </c>
      <c r="I24" s="10">
        <v>1</v>
      </c>
      <c r="J24" s="10">
        <v>1</v>
      </c>
      <c r="K24" s="10">
        <v>1</v>
      </c>
      <c r="L24" s="42"/>
      <c r="M24" s="13" t="s">
        <v>1463</v>
      </c>
    </row>
    <row r="25" spans="1:21" s="2" customFormat="1" ht="12.75" thickBot="1" x14ac:dyDescent="0.25">
      <c r="A25" s="745"/>
      <c r="C25" s="103" t="s">
        <v>13</v>
      </c>
      <c r="D25" s="24" t="s">
        <v>48</v>
      </c>
      <c r="E25" s="23" t="s">
        <v>0</v>
      </c>
      <c r="F25" s="45" t="s">
        <v>441</v>
      </c>
      <c r="G25" s="35"/>
      <c r="H25" s="54"/>
      <c r="I25" s="35"/>
      <c r="J25" s="10">
        <v>1</v>
      </c>
      <c r="K25" s="10"/>
      <c r="L25" s="82">
        <v>1</v>
      </c>
      <c r="M25" s="13" t="s">
        <v>287</v>
      </c>
      <c r="N25" s="16"/>
      <c r="O25" s="16"/>
      <c r="P25" s="16"/>
      <c r="Q25" s="16"/>
      <c r="R25" s="16"/>
    </row>
    <row r="26" spans="1:21" ht="18.75" customHeight="1" thickBot="1" x14ac:dyDescent="0.25">
      <c r="A26" s="744" t="s">
        <v>666</v>
      </c>
      <c r="C26" s="756" t="s">
        <v>665</v>
      </c>
      <c r="D26" s="757"/>
      <c r="E26" s="757"/>
      <c r="F26" s="757"/>
      <c r="G26" s="757"/>
      <c r="H26" s="757"/>
      <c r="I26" s="757"/>
      <c r="J26" s="757"/>
      <c r="K26" s="757"/>
      <c r="L26" s="757"/>
      <c r="M26" s="758"/>
    </row>
    <row r="27" spans="1:21" s="2" customFormat="1" x14ac:dyDescent="0.2">
      <c r="A27" s="745"/>
      <c r="C27" s="841" t="s">
        <v>112</v>
      </c>
      <c r="D27" s="842"/>
      <c r="E27" s="842"/>
      <c r="F27" s="842"/>
      <c r="G27" s="842"/>
      <c r="H27" s="842"/>
      <c r="I27" s="842"/>
      <c r="J27" s="843"/>
      <c r="K27" s="843"/>
      <c r="L27" s="843"/>
      <c r="M27" s="844"/>
      <c r="N27" s="134"/>
      <c r="O27" s="16"/>
      <c r="P27" s="16"/>
      <c r="Q27" s="16"/>
      <c r="R27" s="16"/>
    </row>
    <row r="28" spans="1:21" s="2" customFormat="1" collapsed="1" x14ac:dyDescent="0.2">
      <c r="A28" s="745"/>
      <c r="C28" s="845" t="s">
        <v>7</v>
      </c>
      <c r="D28" s="846"/>
      <c r="E28" s="846"/>
      <c r="F28" s="846"/>
      <c r="G28" s="846"/>
      <c r="H28" s="846"/>
      <c r="I28" s="846"/>
      <c r="J28" s="847"/>
      <c r="K28" s="847"/>
      <c r="L28" s="847"/>
      <c r="M28" s="848"/>
      <c r="N28" s="128"/>
      <c r="O28" s="115"/>
      <c r="P28" s="16"/>
      <c r="Q28" s="16"/>
      <c r="R28" s="16"/>
    </row>
    <row r="29" spans="1:21" s="2" customFormat="1" ht="11.25" customHeight="1" x14ac:dyDescent="0.2">
      <c r="A29" s="745"/>
      <c r="C29" s="75" t="s">
        <v>8</v>
      </c>
      <c r="D29" s="8" t="s">
        <v>34</v>
      </c>
      <c r="E29" s="19" t="s">
        <v>33</v>
      </c>
      <c r="F29" s="104" t="s">
        <v>122</v>
      </c>
      <c r="G29" s="8" t="s">
        <v>7</v>
      </c>
      <c r="H29" s="39" t="s">
        <v>8</v>
      </c>
      <c r="I29" s="8">
        <v>1</v>
      </c>
      <c r="J29" s="10">
        <v>1</v>
      </c>
      <c r="K29" s="10">
        <v>1</v>
      </c>
      <c r="L29" s="89"/>
      <c r="M29" s="11" t="s">
        <v>290</v>
      </c>
      <c r="N29" s="128"/>
      <c r="O29" s="115"/>
      <c r="P29" s="16"/>
      <c r="Q29" s="16"/>
      <c r="R29" s="16"/>
    </row>
    <row r="30" spans="1:21" s="2" customFormat="1" ht="11.25" customHeight="1" x14ac:dyDescent="0.2">
      <c r="A30" s="745"/>
      <c r="C30" s="69" t="s">
        <v>14</v>
      </c>
      <c r="D30" s="10" t="s">
        <v>34</v>
      </c>
      <c r="E30" s="21" t="s">
        <v>33</v>
      </c>
      <c r="F30" s="45" t="s">
        <v>123</v>
      </c>
      <c r="G30" s="10" t="s">
        <v>7</v>
      </c>
      <c r="H30" s="41" t="s">
        <v>14</v>
      </c>
      <c r="I30" s="10">
        <v>1</v>
      </c>
      <c r="J30" s="10">
        <v>1</v>
      </c>
      <c r="K30" s="10">
        <v>1</v>
      </c>
      <c r="L30" s="42"/>
      <c r="M30" s="13" t="s">
        <v>290</v>
      </c>
      <c r="N30" s="128"/>
      <c r="O30" s="115"/>
      <c r="P30" s="16"/>
      <c r="Q30" s="16"/>
      <c r="R30" s="16"/>
    </row>
    <row r="31" spans="1:21" s="2" customFormat="1" ht="11.25" customHeight="1" x14ac:dyDescent="0.2">
      <c r="A31" s="745"/>
      <c r="C31" s="69" t="s">
        <v>11</v>
      </c>
      <c r="D31" s="10" t="s">
        <v>34</v>
      </c>
      <c r="E31" s="21" t="s">
        <v>33</v>
      </c>
      <c r="F31" s="45" t="s">
        <v>124</v>
      </c>
      <c r="G31" s="10" t="s">
        <v>7</v>
      </c>
      <c r="H31" s="41" t="s">
        <v>11</v>
      </c>
      <c r="I31" s="10">
        <v>1</v>
      </c>
      <c r="J31" s="10">
        <v>1</v>
      </c>
      <c r="K31" s="10">
        <v>1</v>
      </c>
      <c r="L31" s="42"/>
      <c r="M31" s="13" t="s">
        <v>290</v>
      </c>
      <c r="N31" s="16"/>
      <c r="O31" s="16"/>
      <c r="P31" s="16"/>
      <c r="Q31" s="16"/>
      <c r="R31" s="16"/>
    </row>
    <row r="32" spans="1:21" s="2" customFormat="1" ht="11.25" customHeight="1" x14ac:dyDescent="0.2">
      <c r="A32" s="745"/>
      <c r="C32" s="69" t="s">
        <v>10</v>
      </c>
      <c r="D32" s="10" t="s">
        <v>34</v>
      </c>
      <c r="E32" s="21" t="s">
        <v>33</v>
      </c>
      <c r="F32" s="40" t="s">
        <v>10</v>
      </c>
      <c r="G32" s="10" t="s">
        <v>7</v>
      </c>
      <c r="H32" s="41" t="s">
        <v>10</v>
      </c>
      <c r="I32" s="10">
        <v>1</v>
      </c>
      <c r="J32" s="10">
        <v>1</v>
      </c>
      <c r="K32" s="10">
        <v>1</v>
      </c>
      <c r="L32" s="42"/>
      <c r="M32" s="13" t="s">
        <v>290</v>
      </c>
      <c r="N32" s="128"/>
      <c r="O32" s="115"/>
      <c r="P32" s="16"/>
      <c r="Q32" s="16"/>
      <c r="R32" s="16"/>
    </row>
    <row r="33" spans="1:18" s="2" customFormat="1" ht="11.25" customHeight="1" x14ac:dyDescent="0.2">
      <c r="A33" s="745"/>
      <c r="C33" s="286" t="s">
        <v>132</v>
      </c>
      <c r="D33" s="10" t="s">
        <v>34</v>
      </c>
      <c r="E33" s="21" t="s">
        <v>33</v>
      </c>
      <c r="F33" s="45" t="s">
        <v>132</v>
      </c>
      <c r="G33" s="10" t="s">
        <v>51</v>
      </c>
      <c r="H33" s="41" t="s">
        <v>132</v>
      </c>
      <c r="I33" s="10">
        <v>1</v>
      </c>
      <c r="J33" s="10">
        <v>1</v>
      </c>
      <c r="K33" s="10">
        <v>1</v>
      </c>
      <c r="L33" s="42"/>
      <c r="M33" s="13" t="s">
        <v>289</v>
      </c>
      <c r="N33" s="128"/>
      <c r="O33" s="115"/>
      <c r="P33" s="16"/>
      <c r="Q33" s="16"/>
      <c r="R33" s="16"/>
    </row>
    <row r="34" spans="1:18" s="2" customFormat="1" ht="11.25" customHeight="1" x14ac:dyDescent="0.2">
      <c r="A34" s="745"/>
      <c r="C34" s="286" t="s">
        <v>133</v>
      </c>
      <c r="D34" s="10" t="s">
        <v>34</v>
      </c>
      <c r="E34" s="21" t="s">
        <v>33</v>
      </c>
      <c r="F34" s="45" t="s">
        <v>133</v>
      </c>
      <c r="G34" s="10" t="s">
        <v>51</v>
      </c>
      <c r="H34" s="41" t="s">
        <v>502</v>
      </c>
      <c r="I34" s="10">
        <v>1</v>
      </c>
      <c r="J34" s="10">
        <v>1</v>
      </c>
      <c r="K34" s="10">
        <v>1</v>
      </c>
      <c r="L34" s="42"/>
      <c r="M34" s="13" t="s">
        <v>289</v>
      </c>
      <c r="N34" s="128"/>
      <c r="O34" s="115"/>
      <c r="P34" s="16"/>
      <c r="Q34" s="16"/>
      <c r="R34" s="16"/>
    </row>
    <row r="35" spans="1:18" s="2" customFormat="1" ht="11.25" customHeight="1" x14ac:dyDescent="0.2">
      <c r="A35" s="745"/>
      <c r="C35" s="286" t="s">
        <v>134</v>
      </c>
      <c r="D35" s="10" t="s">
        <v>34</v>
      </c>
      <c r="E35" s="21" t="s">
        <v>33</v>
      </c>
      <c r="F35" s="45" t="s">
        <v>134</v>
      </c>
      <c r="G35" s="10" t="s">
        <v>51</v>
      </c>
      <c r="H35" s="41" t="s">
        <v>134</v>
      </c>
      <c r="I35" s="10">
        <v>1</v>
      </c>
      <c r="J35" s="10">
        <v>1</v>
      </c>
      <c r="K35" s="10">
        <v>1</v>
      </c>
      <c r="L35" s="42"/>
      <c r="M35" s="13" t="s">
        <v>289</v>
      </c>
      <c r="N35" s="128"/>
      <c r="O35" s="115"/>
      <c r="P35" s="16"/>
      <c r="Q35" s="16"/>
      <c r="R35" s="16"/>
    </row>
    <row r="36" spans="1:18" s="2" customFormat="1" ht="11.25" customHeight="1" x14ac:dyDescent="0.2">
      <c r="A36" s="745"/>
      <c r="C36" s="69" t="s">
        <v>119</v>
      </c>
      <c r="D36" s="10" t="s">
        <v>34</v>
      </c>
      <c r="E36" s="21" t="s">
        <v>33</v>
      </c>
      <c r="F36" s="45" t="s">
        <v>121</v>
      </c>
      <c r="G36" s="10" t="s">
        <v>7</v>
      </c>
      <c r="H36" s="41" t="s">
        <v>119</v>
      </c>
      <c r="I36" s="10">
        <v>1</v>
      </c>
      <c r="J36" s="10">
        <v>1</v>
      </c>
      <c r="K36" s="10">
        <v>1</v>
      </c>
      <c r="L36" s="42"/>
      <c r="M36" s="13" t="s">
        <v>289</v>
      </c>
      <c r="N36" s="16"/>
      <c r="O36" s="16"/>
      <c r="P36" s="16"/>
      <c r="Q36" s="16"/>
      <c r="R36" s="16"/>
    </row>
    <row r="37" spans="1:18" s="2" customFormat="1" ht="11.25" customHeight="1" x14ac:dyDescent="0.2">
      <c r="A37" s="745"/>
      <c r="C37" s="69" t="s">
        <v>117</v>
      </c>
      <c r="D37" s="10" t="s">
        <v>120</v>
      </c>
      <c r="E37" s="21" t="s">
        <v>33</v>
      </c>
      <c r="F37" s="41" t="s">
        <v>127</v>
      </c>
      <c r="G37" s="10" t="s">
        <v>118</v>
      </c>
      <c r="H37" s="41" t="s">
        <v>117</v>
      </c>
      <c r="I37" s="10">
        <v>1</v>
      </c>
      <c r="J37" s="10">
        <v>1</v>
      </c>
      <c r="K37" s="10">
        <v>1</v>
      </c>
      <c r="L37" s="42"/>
      <c r="M37" s="13" t="s">
        <v>288</v>
      </c>
      <c r="N37" s="16"/>
      <c r="O37" s="16"/>
      <c r="P37" s="16"/>
      <c r="Q37" s="16"/>
      <c r="R37" s="16"/>
    </row>
    <row r="38" spans="1:18" s="2" customFormat="1" ht="11.25" customHeight="1" x14ac:dyDescent="0.2">
      <c r="A38" s="745"/>
      <c r="C38" s="69" t="s">
        <v>328</v>
      </c>
      <c r="D38" s="271" t="s">
        <v>326</v>
      </c>
      <c r="E38" s="275" t="s">
        <v>33</v>
      </c>
      <c r="F38" s="280" t="s">
        <v>627</v>
      </c>
      <c r="G38" s="271" t="s">
        <v>118</v>
      </c>
      <c r="H38" s="278" t="s">
        <v>628</v>
      </c>
      <c r="I38" s="271">
        <v>0</v>
      </c>
      <c r="J38" s="10">
        <v>1</v>
      </c>
      <c r="K38" s="10">
        <v>1</v>
      </c>
      <c r="L38" s="82"/>
      <c r="M38" s="13" t="s">
        <v>1463</v>
      </c>
      <c r="N38" s="16"/>
      <c r="O38" s="16"/>
      <c r="P38" s="16"/>
      <c r="Q38" s="16"/>
      <c r="R38" s="16"/>
    </row>
    <row r="39" spans="1:18" s="2" customFormat="1" ht="12" customHeight="1" x14ac:dyDescent="0.2">
      <c r="A39" s="745"/>
      <c r="C39" s="69" t="s">
        <v>325</v>
      </c>
      <c r="D39" s="271" t="s">
        <v>327</v>
      </c>
      <c r="E39" s="275" t="s">
        <v>33</v>
      </c>
      <c r="F39" s="280" t="s">
        <v>626</v>
      </c>
      <c r="G39" s="271" t="s">
        <v>118</v>
      </c>
      <c r="H39" s="278" t="s">
        <v>623</v>
      </c>
      <c r="I39" s="271">
        <v>0</v>
      </c>
      <c r="J39" s="10">
        <v>1</v>
      </c>
      <c r="K39" s="10">
        <v>1</v>
      </c>
      <c r="L39" s="82"/>
      <c r="M39" s="273" t="s">
        <v>1463</v>
      </c>
    </row>
    <row r="40" spans="1:18" s="269" customFormat="1" ht="12" customHeight="1" x14ac:dyDescent="0.2">
      <c r="A40" s="745"/>
      <c r="C40" s="69" t="s">
        <v>5</v>
      </c>
      <c r="D40" s="271" t="s">
        <v>624</v>
      </c>
      <c r="E40" s="275" t="s">
        <v>33</v>
      </c>
      <c r="F40" s="280" t="s">
        <v>625</v>
      </c>
      <c r="G40" s="276" t="s">
        <v>116</v>
      </c>
      <c r="H40" s="278" t="s">
        <v>5</v>
      </c>
      <c r="I40" s="276">
        <v>0</v>
      </c>
      <c r="J40" s="283">
        <v>1</v>
      </c>
      <c r="K40" s="283">
        <v>1</v>
      </c>
      <c r="L40" s="283"/>
      <c r="M40" s="273" t="s">
        <v>1463</v>
      </c>
    </row>
    <row r="41" spans="1:18" s="269" customFormat="1" ht="12" customHeight="1" x14ac:dyDescent="0.2">
      <c r="A41" s="745"/>
      <c r="C41" s="69" t="s">
        <v>629</v>
      </c>
      <c r="D41" s="271" t="s">
        <v>630</v>
      </c>
      <c r="E41" s="275" t="s">
        <v>33</v>
      </c>
      <c r="F41" s="280" t="s">
        <v>631</v>
      </c>
      <c r="G41" s="276" t="s">
        <v>118</v>
      </c>
      <c r="H41" s="278" t="s">
        <v>629</v>
      </c>
      <c r="I41" s="276">
        <v>0</v>
      </c>
      <c r="J41" s="283">
        <v>1</v>
      </c>
      <c r="K41" s="283">
        <v>1</v>
      </c>
      <c r="L41" s="283"/>
      <c r="M41" s="273" t="s">
        <v>1463</v>
      </c>
    </row>
    <row r="42" spans="1:18" s="269" customFormat="1" ht="12" customHeight="1" x14ac:dyDescent="0.2">
      <c r="A42" s="745"/>
      <c r="C42" s="69" t="s">
        <v>632</v>
      </c>
      <c r="D42" s="271" t="s">
        <v>326</v>
      </c>
      <c r="E42" s="275" t="s">
        <v>33</v>
      </c>
      <c r="F42" s="280" t="s">
        <v>633</v>
      </c>
      <c r="G42" s="276" t="s">
        <v>118</v>
      </c>
      <c r="H42" s="278" t="s">
        <v>632</v>
      </c>
      <c r="I42" s="276">
        <v>0</v>
      </c>
      <c r="J42" s="283">
        <v>1</v>
      </c>
      <c r="K42" s="283">
        <v>1</v>
      </c>
      <c r="L42" s="283"/>
      <c r="M42" s="273" t="s">
        <v>1463</v>
      </c>
    </row>
    <row r="43" spans="1:18" s="269" customFormat="1" ht="12" customHeight="1" x14ac:dyDescent="0.2">
      <c r="A43" s="745"/>
      <c r="C43" s="69" t="s">
        <v>634</v>
      </c>
      <c r="D43" s="271" t="s">
        <v>48</v>
      </c>
      <c r="E43" s="275" t="s">
        <v>33</v>
      </c>
      <c r="F43" s="280" t="s">
        <v>635</v>
      </c>
      <c r="G43" s="276" t="s">
        <v>118</v>
      </c>
      <c r="H43" s="278" t="s">
        <v>634</v>
      </c>
      <c r="I43" s="276">
        <v>0</v>
      </c>
      <c r="J43" s="283">
        <v>1</v>
      </c>
      <c r="K43" s="283">
        <v>1</v>
      </c>
      <c r="L43" s="283"/>
      <c r="M43" s="273" t="s">
        <v>1463</v>
      </c>
    </row>
    <row r="44" spans="1:18" s="2" customFormat="1" x14ac:dyDescent="0.2">
      <c r="A44" s="745"/>
      <c r="C44" s="849" t="s">
        <v>135</v>
      </c>
      <c r="D44" s="850"/>
      <c r="E44" s="850"/>
      <c r="F44" s="850"/>
      <c r="G44" s="850"/>
      <c r="H44" s="850"/>
      <c r="I44" s="850"/>
      <c r="J44" s="851"/>
      <c r="K44" s="851"/>
      <c r="L44" s="851"/>
      <c r="M44" s="852"/>
    </row>
    <row r="45" spans="1:18" s="2" customFormat="1" x14ac:dyDescent="0.2">
      <c r="A45" s="745"/>
      <c r="C45" s="845" t="s">
        <v>7</v>
      </c>
      <c r="D45" s="846"/>
      <c r="E45" s="846"/>
      <c r="F45" s="846"/>
      <c r="G45" s="846"/>
      <c r="H45" s="846"/>
      <c r="I45" s="846"/>
      <c r="J45" s="847"/>
      <c r="K45" s="847"/>
      <c r="L45" s="847"/>
      <c r="M45" s="848"/>
    </row>
    <row r="46" spans="1:18" s="2" customFormat="1" x14ac:dyDescent="0.2">
      <c r="A46" s="745"/>
      <c r="C46" s="69" t="s">
        <v>119</v>
      </c>
      <c r="D46" s="10" t="s">
        <v>34</v>
      </c>
      <c r="E46" s="21" t="s">
        <v>33</v>
      </c>
      <c r="F46" s="45" t="s">
        <v>121</v>
      </c>
      <c r="G46" s="10" t="s">
        <v>7</v>
      </c>
      <c r="H46" s="41" t="s">
        <v>119</v>
      </c>
      <c r="I46" s="10">
        <v>1</v>
      </c>
      <c r="J46" s="10">
        <v>1</v>
      </c>
      <c r="K46" s="10">
        <v>1</v>
      </c>
      <c r="L46" s="42"/>
      <c r="M46" s="13" t="s">
        <v>289</v>
      </c>
    </row>
    <row r="47" spans="1:18" s="2" customFormat="1" x14ac:dyDescent="0.2">
      <c r="A47" s="745"/>
      <c r="C47" s="837" t="s">
        <v>136</v>
      </c>
      <c r="D47" s="838"/>
      <c r="E47" s="838"/>
      <c r="F47" s="838"/>
      <c r="G47" s="838"/>
      <c r="H47" s="838"/>
      <c r="I47" s="838"/>
      <c r="J47" s="839"/>
      <c r="K47" s="839"/>
      <c r="L47" s="839"/>
      <c r="M47" s="840"/>
    </row>
    <row r="48" spans="1:18" s="2" customFormat="1" x14ac:dyDescent="0.2">
      <c r="A48" s="745"/>
      <c r="C48" s="845" t="s">
        <v>7</v>
      </c>
      <c r="D48" s="846"/>
      <c r="E48" s="846"/>
      <c r="F48" s="846"/>
      <c r="G48" s="846"/>
      <c r="H48" s="846"/>
      <c r="I48" s="846"/>
      <c r="J48" s="847"/>
      <c r="K48" s="847"/>
      <c r="L48" s="847"/>
      <c r="M48" s="848"/>
    </row>
    <row r="49" spans="1:13" s="2" customFormat="1" x14ac:dyDescent="0.2">
      <c r="A49" s="745"/>
      <c r="C49" s="69" t="s">
        <v>119</v>
      </c>
      <c r="D49" s="10" t="s">
        <v>34</v>
      </c>
      <c r="E49" s="21" t="s">
        <v>33</v>
      </c>
      <c r="F49" s="45" t="s">
        <v>159</v>
      </c>
      <c r="G49" s="10" t="s">
        <v>7</v>
      </c>
      <c r="H49" s="41" t="s">
        <v>636</v>
      </c>
      <c r="I49" s="10">
        <v>1</v>
      </c>
      <c r="J49" s="10">
        <v>1</v>
      </c>
      <c r="K49" s="10">
        <v>1</v>
      </c>
      <c r="L49" s="42"/>
      <c r="M49" s="13" t="s">
        <v>289</v>
      </c>
    </row>
    <row r="50" spans="1:13" s="2" customFormat="1" x14ac:dyDescent="0.2">
      <c r="A50" s="745"/>
      <c r="C50" s="69" t="s">
        <v>11</v>
      </c>
      <c r="D50" s="10" t="s">
        <v>34</v>
      </c>
      <c r="E50" s="21" t="s">
        <v>33</v>
      </c>
      <c r="F50" s="45" t="s">
        <v>137</v>
      </c>
      <c r="G50" s="10" t="s">
        <v>7</v>
      </c>
      <c r="H50" s="41" t="s">
        <v>11</v>
      </c>
      <c r="I50" s="10">
        <v>1</v>
      </c>
      <c r="J50" s="10">
        <v>1</v>
      </c>
      <c r="K50" s="10">
        <v>1</v>
      </c>
      <c r="L50" s="42"/>
      <c r="M50" s="13" t="s">
        <v>290</v>
      </c>
    </row>
    <row r="51" spans="1:13" x14ac:dyDescent="0.2">
      <c r="A51" s="745"/>
      <c r="C51" s="837" t="s">
        <v>138</v>
      </c>
      <c r="D51" s="838"/>
      <c r="E51" s="838"/>
      <c r="F51" s="838"/>
      <c r="G51" s="838"/>
      <c r="H51" s="838"/>
      <c r="I51" s="838"/>
      <c r="J51" s="839"/>
      <c r="K51" s="839"/>
      <c r="L51" s="839"/>
      <c r="M51" s="840"/>
    </row>
    <row r="52" spans="1:13" x14ac:dyDescent="0.2">
      <c r="A52" s="745"/>
      <c r="C52" s="845" t="s">
        <v>7</v>
      </c>
      <c r="D52" s="846"/>
      <c r="E52" s="846"/>
      <c r="F52" s="846"/>
      <c r="G52" s="846"/>
      <c r="H52" s="846"/>
      <c r="I52" s="846"/>
      <c r="J52" s="847"/>
      <c r="K52" s="847"/>
      <c r="L52" s="847"/>
      <c r="M52" s="848"/>
    </row>
    <row r="53" spans="1:13" x14ac:dyDescent="0.2">
      <c r="A53" s="745"/>
      <c r="C53" s="79" t="s">
        <v>140</v>
      </c>
      <c r="D53" s="20" t="s">
        <v>48</v>
      </c>
      <c r="E53" s="21" t="s">
        <v>0</v>
      </c>
      <c r="F53" s="90" t="s">
        <v>161</v>
      </c>
      <c r="G53" s="35"/>
      <c r="H53" s="166" t="s">
        <v>298</v>
      </c>
      <c r="I53" s="35">
        <v>0</v>
      </c>
      <c r="J53" s="10">
        <v>1</v>
      </c>
      <c r="K53" s="10"/>
      <c r="L53" s="82">
        <v>1</v>
      </c>
      <c r="M53" s="62" t="s">
        <v>287</v>
      </c>
    </row>
    <row r="54" spans="1:13" x14ac:dyDescent="0.2">
      <c r="A54" s="745"/>
      <c r="C54" s="797" t="s">
        <v>139</v>
      </c>
      <c r="D54" s="798"/>
      <c r="E54" s="798"/>
      <c r="F54" s="798"/>
      <c r="G54" s="798"/>
      <c r="H54" s="798"/>
      <c r="I54" s="798"/>
      <c r="J54" s="799"/>
      <c r="K54" s="799"/>
      <c r="L54" s="799"/>
      <c r="M54" s="800"/>
    </row>
    <row r="55" spans="1:13" x14ac:dyDescent="0.2">
      <c r="A55" s="745"/>
      <c r="C55" s="282" t="s">
        <v>637</v>
      </c>
      <c r="D55" s="275" t="s">
        <v>48</v>
      </c>
      <c r="E55" s="275" t="s">
        <v>0</v>
      </c>
      <c r="F55" s="280" t="s">
        <v>638</v>
      </c>
      <c r="G55" s="271" t="s">
        <v>443</v>
      </c>
      <c r="H55" s="280" t="s">
        <v>637</v>
      </c>
      <c r="I55" s="271">
        <v>0</v>
      </c>
      <c r="J55" s="10">
        <v>1</v>
      </c>
      <c r="K55" s="10">
        <v>1</v>
      </c>
      <c r="L55" s="42"/>
      <c r="M55" s="13" t="s">
        <v>1463</v>
      </c>
    </row>
    <row r="56" spans="1:13" s="268" customFormat="1" x14ac:dyDescent="0.2">
      <c r="A56" s="745"/>
      <c r="C56" s="282" t="s">
        <v>639</v>
      </c>
      <c r="D56" s="275" t="s">
        <v>48</v>
      </c>
      <c r="E56" s="275" t="s">
        <v>0</v>
      </c>
      <c r="F56" s="280" t="s">
        <v>639</v>
      </c>
      <c r="G56" s="271" t="s">
        <v>443</v>
      </c>
      <c r="H56" s="280" t="s">
        <v>639</v>
      </c>
      <c r="I56" s="271">
        <v>0</v>
      </c>
      <c r="J56" s="271">
        <v>1</v>
      </c>
      <c r="K56" s="271">
        <v>1</v>
      </c>
      <c r="L56" s="279"/>
      <c r="M56" s="273" t="s">
        <v>1463</v>
      </c>
    </row>
    <row r="57" spans="1:13" s="268" customFormat="1" x14ac:dyDescent="0.2">
      <c r="A57" s="745"/>
      <c r="C57" s="282" t="s">
        <v>495</v>
      </c>
      <c r="D57" s="275" t="s">
        <v>48</v>
      </c>
      <c r="E57" s="275" t="s">
        <v>0</v>
      </c>
      <c r="F57" s="280" t="s">
        <v>640</v>
      </c>
      <c r="G57" s="271" t="s">
        <v>443</v>
      </c>
      <c r="H57" s="280" t="s">
        <v>495</v>
      </c>
      <c r="I57" s="271">
        <v>0</v>
      </c>
      <c r="J57" s="271">
        <v>1</v>
      </c>
      <c r="K57" s="271">
        <v>1</v>
      </c>
      <c r="L57" s="279"/>
      <c r="M57" s="273" t="s">
        <v>1463</v>
      </c>
    </row>
    <row r="58" spans="1:13" s="268" customFormat="1" x14ac:dyDescent="0.2">
      <c r="A58" s="745"/>
      <c r="C58" s="282" t="s">
        <v>496</v>
      </c>
      <c r="D58" s="275" t="s">
        <v>48</v>
      </c>
      <c r="E58" s="275" t="s">
        <v>0</v>
      </c>
      <c r="F58" s="280" t="s">
        <v>641</v>
      </c>
      <c r="G58" s="271" t="s">
        <v>443</v>
      </c>
      <c r="H58" s="280" t="s">
        <v>496</v>
      </c>
      <c r="I58" s="271">
        <v>0</v>
      </c>
      <c r="J58" s="271">
        <v>1</v>
      </c>
      <c r="K58" s="271">
        <v>1</v>
      </c>
      <c r="L58" s="279"/>
      <c r="M58" s="273" t="s">
        <v>1463</v>
      </c>
    </row>
    <row r="59" spans="1:13" s="268" customFormat="1" x14ac:dyDescent="0.2">
      <c r="A59" s="745"/>
      <c r="C59" s="282" t="s">
        <v>497</v>
      </c>
      <c r="D59" s="275" t="s">
        <v>48</v>
      </c>
      <c r="E59" s="275" t="s">
        <v>0</v>
      </c>
      <c r="F59" s="280" t="s">
        <v>642</v>
      </c>
      <c r="G59" s="271" t="s">
        <v>443</v>
      </c>
      <c r="H59" s="280" t="s">
        <v>497</v>
      </c>
      <c r="I59" s="271">
        <v>0</v>
      </c>
      <c r="J59" s="271">
        <v>1</v>
      </c>
      <c r="K59" s="271">
        <v>1</v>
      </c>
      <c r="L59" s="279"/>
      <c r="M59" s="273" t="s">
        <v>1463</v>
      </c>
    </row>
    <row r="60" spans="1:13" s="268" customFormat="1" x14ac:dyDescent="0.2">
      <c r="A60" s="745"/>
      <c r="C60" s="282" t="s">
        <v>498</v>
      </c>
      <c r="D60" s="275" t="s">
        <v>48</v>
      </c>
      <c r="E60" s="275" t="s">
        <v>0</v>
      </c>
      <c r="F60" s="280" t="s">
        <v>643</v>
      </c>
      <c r="G60" s="271" t="s">
        <v>443</v>
      </c>
      <c r="H60" s="280" t="s">
        <v>498</v>
      </c>
      <c r="I60" s="271">
        <v>0</v>
      </c>
      <c r="J60" s="271">
        <v>1</v>
      </c>
      <c r="K60" s="271">
        <v>1</v>
      </c>
      <c r="L60" s="279"/>
      <c r="M60" s="273" t="s">
        <v>1463</v>
      </c>
    </row>
    <row r="61" spans="1:13" s="268" customFormat="1" x14ac:dyDescent="0.2">
      <c r="A61" s="745"/>
      <c r="C61" s="282" t="s">
        <v>500</v>
      </c>
      <c r="D61" s="275" t="s">
        <v>48</v>
      </c>
      <c r="E61" s="275" t="s">
        <v>0</v>
      </c>
      <c r="F61" s="280" t="s">
        <v>644</v>
      </c>
      <c r="G61" s="271" t="s">
        <v>443</v>
      </c>
      <c r="H61" s="280" t="s">
        <v>500</v>
      </c>
      <c r="I61" s="271">
        <v>0</v>
      </c>
      <c r="J61" s="271">
        <v>1</v>
      </c>
      <c r="K61" s="271">
        <v>1</v>
      </c>
      <c r="L61" s="279"/>
      <c r="M61" s="273" t="s">
        <v>1463</v>
      </c>
    </row>
    <row r="62" spans="1:13" s="268" customFormat="1" x14ac:dyDescent="0.2">
      <c r="A62" s="745"/>
      <c r="C62" s="282" t="s">
        <v>645</v>
      </c>
      <c r="D62" s="275" t="s">
        <v>445</v>
      </c>
      <c r="E62" s="275" t="s">
        <v>33</v>
      </c>
      <c r="F62" s="280" t="s">
        <v>646</v>
      </c>
      <c r="G62" s="271" t="s">
        <v>443</v>
      </c>
      <c r="H62" s="280" t="s">
        <v>645</v>
      </c>
      <c r="I62" s="271">
        <v>0</v>
      </c>
      <c r="J62" s="271">
        <v>1</v>
      </c>
      <c r="K62" s="271">
        <v>1</v>
      </c>
      <c r="L62" s="279"/>
      <c r="M62" s="273" t="s">
        <v>1463</v>
      </c>
    </row>
    <row r="63" spans="1:13" x14ac:dyDescent="0.2">
      <c r="A63" s="745"/>
      <c r="C63" s="282" t="s">
        <v>647</v>
      </c>
      <c r="D63" s="275" t="s">
        <v>445</v>
      </c>
      <c r="E63" s="275" t="s">
        <v>33</v>
      </c>
      <c r="F63" s="280" t="s">
        <v>648</v>
      </c>
      <c r="G63" s="271" t="s">
        <v>443</v>
      </c>
      <c r="H63" s="280" t="s">
        <v>647</v>
      </c>
      <c r="I63" s="271">
        <v>0</v>
      </c>
      <c r="J63" s="10">
        <v>1</v>
      </c>
      <c r="K63" s="10">
        <v>1</v>
      </c>
      <c r="L63" s="42"/>
      <c r="M63" s="273" t="s">
        <v>1463</v>
      </c>
    </row>
    <row r="64" spans="1:13" x14ac:dyDescent="0.2">
      <c r="A64" s="745"/>
      <c r="C64" s="282" t="s">
        <v>649</v>
      </c>
      <c r="D64" s="275" t="s">
        <v>445</v>
      </c>
      <c r="E64" s="275" t="s">
        <v>33</v>
      </c>
      <c r="F64" s="280" t="s">
        <v>650</v>
      </c>
      <c r="G64" s="271" t="s">
        <v>443</v>
      </c>
      <c r="H64" s="280" t="s">
        <v>649</v>
      </c>
      <c r="I64" s="271">
        <v>0</v>
      </c>
      <c r="J64" s="10">
        <v>1</v>
      </c>
      <c r="K64" s="10">
        <v>1</v>
      </c>
      <c r="L64" s="82"/>
      <c r="M64" s="273" t="s">
        <v>1463</v>
      </c>
    </row>
    <row r="65" spans="1:13" x14ac:dyDescent="0.2">
      <c r="A65" s="745"/>
      <c r="C65" s="282" t="s">
        <v>651</v>
      </c>
      <c r="D65" s="275" t="s">
        <v>458</v>
      </c>
      <c r="E65" s="275" t="s">
        <v>33</v>
      </c>
      <c r="F65" s="280" t="s">
        <v>652</v>
      </c>
      <c r="G65" s="271" t="s">
        <v>443</v>
      </c>
      <c r="H65" s="280" t="s">
        <v>651</v>
      </c>
      <c r="I65" s="271">
        <v>0</v>
      </c>
      <c r="J65" s="10">
        <v>1</v>
      </c>
      <c r="K65" s="10">
        <v>1</v>
      </c>
      <c r="L65" s="82"/>
      <c r="M65" s="273" t="s">
        <v>1463</v>
      </c>
    </row>
    <row r="66" spans="1:13" x14ac:dyDescent="0.2">
      <c r="A66" s="745"/>
      <c r="C66" s="282" t="s">
        <v>653</v>
      </c>
      <c r="D66" s="275" t="s">
        <v>461</v>
      </c>
      <c r="E66" s="275" t="s">
        <v>33</v>
      </c>
      <c r="F66" s="280" t="s">
        <v>499</v>
      </c>
      <c r="G66" s="271" t="s">
        <v>443</v>
      </c>
      <c r="H66" s="280" t="s">
        <v>653</v>
      </c>
      <c r="I66" s="271">
        <v>0</v>
      </c>
      <c r="J66" s="10">
        <v>1</v>
      </c>
      <c r="K66" s="10">
        <v>1</v>
      </c>
      <c r="L66" s="82"/>
      <c r="M66" s="273" t="s">
        <v>1463</v>
      </c>
    </row>
    <row r="67" spans="1:13" x14ac:dyDescent="0.2">
      <c r="A67" s="745"/>
      <c r="C67" s="295" t="s">
        <v>654</v>
      </c>
      <c r="D67" s="275" t="s">
        <v>469</v>
      </c>
      <c r="E67" s="275" t="s">
        <v>33</v>
      </c>
      <c r="F67" s="285" t="s">
        <v>470</v>
      </c>
      <c r="G67" s="271" t="s">
        <v>443</v>
      </c>
      <c r="H67" s="281" t="s">
        <v>654</v>
      </c>
      <c r="I67" s="276">
        <v>0</v>
      </c>
      <c r="J67" s="10">
        <v>1</v>
      </c>
      <c r="K67" s="10">
        <v>1</v>
      </c>
      <c r="L67" s="82"/>
      <c r="M67" s="273" t="s">
        <v>1463</v>
      </c>
    </row>
    <row r="68" spans="1:13" x14ac:dyDescent="0.2">
      <c r="A68" s="745"/>
      <c r="C68" s="282" t="s">
        <v>655</v>
      </c>
      <c r="D68" s="275" t="s">
        <v>656</v>
      </c>
      <c r="E68" s="275" t="s">
        <v>33</v>
      </c>
      <c r="F68" s="280" t="s">
        <v>657</v>
      </c>
      <c r="G68" s="271" t="s">
        <v>443</v>
      </c>
      <c r="H68" s="280" t="s">
        <v>655</v>
      </c>
      <c r="I68" s="271">
        <v>0</v>
      </c>
      <c r="J68" s="271">
        <v>1</v>
      </c>
      <c r="K68" s="271">
        <v>1</v>
      </c>
      <c r="L68" s="279"/>
      <c r="M68" s="273" t="s">
        <v>1463</v>
      </c>
    </row>
    <row r="69" spans="1:13" s="268" customFormat="1" x14ac:dyDescent="0.2">
      <c r="A69" s="745"/>
      <c r="C69" s="282" t="s">
        <v>660</v>
      </c>
      <c r="D69" s="275" t="s">
        <v>48</v>
      </c>
      <c r="E69" s="275" t="s">
        <v>0</v>
      </c>
      <c r="F69" s="280" t="s">
        <v>21</v>
      </c>
      <c r="G69" s="271" t="s">
        <v>53</v>
      </c>
      <c r="H69" s="280" t="s">
        <v>660</v>
      </c>
      <c r="I69" s="271">
        <v>0</v>
      </c>
      <c r="J69" s="271">
        <v>1</v>
      </c>
      <c r="K69" s="271">
        <v>1</v>
      </c>
      <c r="L69" s="279"/>
      <c r="M69" s="273" t="s">
        <v>1463</v>
      </c>
    </row>
    <row r="70" spans="1:13" s="268" customFormat="1" x14ac:dyDescent="0.2">
      <c r="A70" s="745"/>
      <c r="C70" s="282" t="s">
        <v>501</v>
      </c>
      <c r="D70" s="275" t="s">
        <v>48</v>
      </c>
      <c r="E70" s="275" t="s">
        <v>0</v>
      </c>
      <c r="F70" s="280" t="s">
        <v>661</v>
      </c>
      <c r="G70" s="271" t="s">
        <v>443</v>
      </c>
      <c r="H70" s="280" t="s">
        <v>501</v>
      </c>
      <c r="I70" s="271">
        <v>0</v>
      </c>
      <c r="J70" s="271">
        <v>1</v>
      </c>
      <c r="K70" s="271">
        <v>1</v>
      </c>
      <c r="L70" s="279"/>
      <c r="M70" s="273" t="s">
        <v>1463</v>
      </c>
    </row>
    <row r="71" spans="1:13" s="268" customFormat="1" x14ac:dyDescent="0.2">
      <c r="A71" s="745"/>
      <c r="C71" s="282" t="s">
        <v>662</v>
      </c>
      <c r="D71" s="275" t="s">
        <v>48</v>
      </c>
      <c r="E71" s="275" t="s">
        <v>0</v>
      </c>
      <c r="F71" s="280" t="s">
        <v>663</v>
      </c>
      <c r="G71" s="271" t="s">
        <v>53</v>
      </c>
      <c r="H71" s="280" t="s">
        <v>662</v>
      </c>
      <c r="I71" s="271">
        <v>1</v>
      </c>
      <c r="J71" s="271">
        <v>1</v>
      </c>
      <c r="K71" s="271">
        <v>1</v>
      </c>
      <c r="L71" s="279"/>
      <c r="M71" s="273" t="s">
        <v>288</v>
      </c>
    </row>
    <row r="72" spans="1:13" x14ac:dyDescent="0.2">
      <c r="A72" s="745"/>
      <c r="C72" s="750" t="s">
        <v>170</v>
      </c>
      <c r="D72" s="751"/>
      <c r="E72" s="751"/>
      <c r="F72" s="751"/>
      <c r="G72" s="751"/>
      <c r="H72" s="751"/>
      <c r="I72" s="751"/>
      <c r="J72" s="751"/>
      <c r="K72" s="751"/>
      <c r="L72" s="751"/>
      <c r="M72" s="752"/>
    </row>
    <row r="73" spans="1:13" x14ac:dyDescent="0.2">
      <c r="A73" s="745"/>
      <c r="C73" s="60" t="s">
        <v>304</v>
      </c>
      <c r="D73" s="20" t="s">
        <v>48</v>
      </c>
      <c r="E73" s="21" t="s">
        <v>55</v>
      </c>
      <c r="F73" s="43" t="s">
        <v>312</v>
      </c>
      <c r="G73" s="10" t="s">
        <v>53</v>
      </c>
      <c r="H73" s="4" t="s">
        <v>304</v>
      </c>
      <c r="I73" s="8">
        <v>0</v>
      </c>
      <c r="J73" s="10">
        <v>1</v>
      </c>
      <c r="K73" s="10">
        <v>1</v>
      </c>
      <c r="L73" s="89"/>
      <c r="M73" s="13" t="s">
        <v>1463</v>
      </c>
    </row>
    <row r="74" spans="1:13" x14ac:dyDescent="0.2">
      <c r="A74" s="745"/>
      <c r="C74" s="60" t="s">
        <v>305</v>
      </c>
      <c r="D74" s="20" t="s">
        <v>48</v>
      </c>
      <c r="E74" s="21" t="s">
        <v>55</v>
      </c>
      <c r="F74" s="43" t="s">
        <v>313</v>
      </c>
      <c r="G74" s="10" t="s">
        <v>53</v>
      </c>
      <c r="H74" s="4" t="s">
        <v>305</v>
      </c>
      <c r="I74" s="10">
        <v>0</v>
      </c>
      <c r="J74" s="10">
        <v>1</v>
      </c>
      <c r="K74" s="10">
        <v>1</v>
      </c>
      <c r="L74" s="42"/>
      <c r="M74" s="273" t="s">
        <v>1463</v>
      </c>
    </row>
    <row r="75" spans="1:13" x14ac:dyDescent="0.2">
      <c r="A75" s="745"/>
      <c r="C75" s="60" t="s">
        <v>306</v>
      </c>
      <c r="D75" s="20" t="s">
        <v>48</v>
      </c>
      <c r="E75" s="21" t="s">
        <v>55</v>
      </c>
      <c r="F75" s="43" t="s">
        <v>314</v>
      </c>
      <c r="G75" s="10" t="s">
        <v>53</v>
      </c>
      <c r="H75" s="4" t="s">
        <v>306</v>
      </c>
      <c r="I75" s="10">
        <v>0</v>
      </c>
      <c r="J75" s="10">
        <v>1</v>
      </c>
      <c r="K75" s="10">
        <v>1</v>
      </c>
      <c r="L75" s="42"/>
      <c r="M75" s="273" t="s">
        <v>1463</v>
      </c>
    </row>
    <row r="76" spans="1:13" x14ac:dyDescent="0.2">
      <c r="A76" s="745"/>
      <c r="C76" s="60" t="s">
        <v>46</v>
      </c>
      <c r="D76" s="20" t="s">
        <v>48</v>
      </c>
      <c r="E76" s="21" t="s">
        <v>55</v>
      </c>
      <c r="F76" s="43" t="s">
        <v>315</v>
      </c>
      <c r="G76" s="10" t="s">
        <v>53</v>
      </c>
      <c r="H76" s="4" t="s">
        <v>46</v>
      </c>
      <c r="I76" s="10">
        <v>0</v>
      </c>
      <c r="J76" s="10">
        <v>1</v>
      </c>
      <c r="K76" s="10">
        <v>1</v>
      </c>
      <c r="L76" s="42"/>
      <c r="M76" s="273" t="s">
        <v>1463</v>
      </c>
    </row>
    <row r="77" spans="1:13" x14ac:dyDescent="0.2">
      <c r="A77" s="745"/>
      <c r="C77" s="60" t="s">
        <v>45</v>
      </c>
      <c r="D77" s="20" t="s">
        <v>48</v>
      </c>
      <c r="E77" s="21" t="s">
        <v>55</v>
      </c>
      <c r="F77" s="43" t="s">
        <v>316</v>
      </c>
      <c r="G77" s="10" t="s">
        <v>53</v>
      </c>
      <c r="H77" s="4" t="s">
        <v>45</v>
      </c>
      <c r="I77" s="10">
        <v>0</v>
      </c>
      <c r="J77" s="10">
        <v>1</v>
      </c>
      <c r="K77" s="10">
        <v>1</v>
      </c>
      <c r="L77" s="42"/>
      <c r="M77" s="273" t="s">
        <v>1463</v>
      </c>
    </row>
    <row r="78" spans="1:13" x14ac:dyDescent="0.2">
      <c r="A78" s="745"/>
      <c r="C78" s="79" t="s">
        <v>44</v>
      </c>
      <c r="D78" s="24" t="s">
        <v>48</v>
      </c>
      <c r="E78" s="23" t="s">
        <v>55</v>
      </c>
      <c r="F78" s="90" t="s">
        <v>317</v>
      </c>
      <c r="G78" s="35" t="s">
        <v>53</v>
      </c>
      <c r="H78" s="166" t="s">
        <v>44</v>
      </c>
      <c r="I78" s="35">
        <v>0</v>
      </c>
      <c r="J78" s="10">
        <v>1</v>
      </c>
      <c r="K78" s="10">
        <v>1</v>
      </c>
      <c r="L78" s="82"/>
      <c r="M78" s="273" t="s">
        <v>1463</v>
      </c>
    </row>
    <row r="79" spans="1:13" ht="12.75" thickBot="1" x14ac:dyDescent="0.25">
      <c r="A79" s="746"/>
      <c r="C79" s="91" t="s">
        <v>344</v>
      </c>
      <c r="D79" s="29" t="s">
        <v>48</v>
      </c>
      <c r="E79" s="30" t="s">
        <v>55</v>
      </c>
      <c r="F79" s="92" t="s">
        <v>345</v>
      </c>
      <c r="G79" s="93" t="s">
        <v>53</v>
      </c>
      <c r="H79" s="173" t="s">
        <v>338</v>
      </c>
      <c r="I79" s="93">
        <v>0</v>
      </c>
      <c r="J79" s="93">
        <v>1</v>
      </c>
      <c r="K79" s="93">
        <v>1</v>
      </c>
      <c r="L79" s="83"/>
      <c r="M79" s="101" t="s">
        <v>1463</v>
      </c>
    </row>
    <row r="80" spans="1:13" ht="12.75" thickBot="1" x14ac:dyDescent="0.25">
      <c r="A80" s="168"/>
    </row>
    <row r="81" spans="1:13" ht="21" thickBot="1" x14ac:dyDescent="0.25">
      <c r="A81" s="741" t="s">
        <v>156</v>
      </c>
      <c r="C81" s="855" t="s">
        <v>156</v>
      </c>
      <c r="D81" s="856"/>
      <c r="E81" s="856"/>
      <c r="F81" s="856"/>
      <c r="G81" s="856"/>
      <c r="H81" s="856"/>
      <c r="I81" s="856"/>
      <c r="J81" s="856"/>
      <c r="K81" s="856"/>
      <c r="L81" s="856"/>
      <c r="M81" s="857"/>
    </row>
    <row r="82" spans="1:13" ht="12.75" thickBot="1" x14ac:dyDescent="0.25">
      <c r="A82" s="742"/>
      <c r="C82" s="731" t="s">
        <v>110</v>
      </c>
      <c r="D82" s="732"/>
      <c r="E82" s="732"/>
      <c r="F82" s="732"/>
      <c r="G82" s="732"/>
      <c r="H82" s="732"/>
      <c r="I82" s="732"/>
      <c r="J82" s="732"/>
      <c r="K82" s="732"/>
      <c r="L82" s="732"/>
      <c r="M82" s="733"/>
    </row>
    <row r="83" spans="1:13" x14ac:dyDescent="0.2">
      <c r="A83" s="742"/>
      <c r="C83" s="225" t="s">
        <v>149</v>
      </c>
      <c r="D83" s="26" t="s">
        <v>48</v>
      </c>
      <c r="E83" s="27" t="s">
        <v>33</v>
      </c>
      <c r="F83" s="104" t="s">
        <v>1478</v>
      </c>
      <c r="G83" s="96" t="s">
        <v>82</v>
      </c>
      <c r="H83" s="160" t="s">
        <v>292</v>
      </c>
      <c r="I83" s="96">
        <v>1</v>
      </c>
      <c r="J83" s="96">
        <v>1</v>
      </c>
      <c r="K83" s="96">
        <v>-1</v>
      </c>
      <c r="L83" s="81"/>
      <c r="M83" s="28" t="s">
        <v>288</v>
      </c>
    </row>
    <row r="84" spans="1:13" x14ac:dyDescent="0.2">
      <c r="A84" s="742"/>
      <c r="C84" s="282" t="s">
        <v>150</v>
      </c>
      <c r="D84" s="274" t="s">
        <v>48</v>
      </c>
      <c r="E84" s="275" t="s">
        <v>0</v>
      </c>
      <c r="F84" s="280" t="s">
        <v>150</v>
      </c>
      <c r="G84" s="271" t="s">
        <v>53</v>
      </c>
      <c r="H84" s="278" t="s">
        <v>301</v>
      </c>
      <c r="I84" s="271">
        <v>1</v>
      </c>
      <c r="J84" s="271">
        <v>1</v>
      </c>
      <c r="K84" s="271">
        <v>1</v>
      </c>
      <c r="L84" s="279"/>
      <c r="M84" s="273" t="s">
        <v>287</v>
      </c>
    </row>
    <row r="85" spans="1:13" x14ac:dyDescent="0.2">
      <c r="A85" s="742"/>
      <c r="C85" s="282" t="s">
        <v>151</v>
      </c>
      <c r="D85" s="274" t="s">
        <v>48</v>
      </c>
      <c r="E85" s="275" t="s">
        <v>0</v>
      </c>
      <c r="F85" s="280" t="s">
        <v>151</v>
      </c>
      <c r="G85" s="271" t="s">
        <v>53</v>
      </c>
      <c r="H85" s="278" t="s">
        <v>302</v>
      </c>
      <c r="I85" s="271">
        <v>1</v>
      </c>
      <c r="J85" s="271">
        <v>1</v>
      </c>
      <c r="K85" s="271">
        <v>1</v>
      </c>
      <c r="L85" s="279"/>
      <c r="M85" s="273" t="s">
        <v>287</v>
      </c>
    </row>
    <row r="86" spans="1:13" x14ac:dyDescent="0.2">
      <c r="A86" s="742"/>
      <c r="C86" s="282" t="s">
        <v>308</v>
      </c>
      <c r="D86" s="274" t="s">
        <v>48</v>
      </c>
      <c r="E86" s="275" t="s">
        <v>0</v>
      </c>
      <c r="F86" s="280" t="s">
        <v>308</v>
      </c>
      <c r="G86" s="271" t="s">
        <v>53</v>
      </c>
      <c r="H86" s="278" t="s">
        <v>301</v>
      </c>
      <c r="I86" s="271">
        <v>1</v>
      </c>
      <c r="J86" s="271"/>
      <c r="K86" s="271">
        <v>1</v>
      </c>
      <c r="L86" s="279"/>
      <c r="M86" s="273" t="s">
        <v>287</v>
      </c>
    </row>
    <row r="87" spans="1:13" x14ac:dyDescent="0.2">
      <c r="A87" s="742"/>
      <c r="C87" s="282" t="s">
        <v>307</v>
      </c>
      <c r="D87" s="274" t="s">
        <v>48</v>
      </c>
      <c r="E87" s="275" t="s">
        <v>33</v>
      </c>
      <c r="F87" s="280" t="s">
        <v>307</v>
      </c>
      <c r="G87" s="271" t="s">
        <v>53</v>
      </c>
      <c r="H87" s="278" t="s">
        <v>302</v>
      </c>
      <c r="I87" s="271">
        <v>1</v>
      </c>
      <c r="J87" s="271"/>
      <c r="K87" s="271">
        <v>1</v>
      </c>
      <c r="L87" s="279"/>
      <c r="M87" s="273" t="s">
        <v>287</v>
      </c>
    </row>
    <row r="88" spans="1:13" x14ac:dyDescent="0.2">
      <c r="A88" s="742"/>
      <c r="C88" s="282" t="s">
        <v>323</v>
      </c>
      <c r="D88" s="274" t="s">
        <v>48</v>
      </c>
      <c r="E88" s="275" t="s">
        <v>0</v>
      </c>
      <c r="F88" s="280" t="s">
        <v>323</v>
      </c>
      <c r="G88" s="271" t="s">
        <v>53</v>
      </c>
      <c r="H88" s="278" t="s">
        <v>301</v>
      </c>
      <c r="I88" s="271">
        <v>1</v>
      </c>
      <c r="J88" s="271"/>
      <c r="K88" s="271">
        <v>1</v>
      </c>
      <c r="L88" s="279"/>
      <c r="M88" s="273" t="s">
        <v>287</v>
      </c>
    </row>
    <row r="89" spans="1:13" x14ac:dyDescent="0.2">
      <c r="A89" s="742"/>
      <c r="C89" s="282" t="s">
        <v>324</v>
      </c>
      <c r="D89" s="274" t="s">
        <v>48</v>
      </c>
      <c r="E89" s="275" t="s">
        <v>0</v>
      </c>
      <c r="F89" s="280" t="s">
        <v>324</v>
      </c>
      <c r="G89" s="271" t="s">
        <v>53</v>
      </c>
      <c r="H89" s="278" t="s">
        <v>302</v>
      </c>
      <c r="I89" s="271">
        <v>1</v>
      </c>
      <c r="J89" s="271"/>
      <c r="K89" s="271">
        <v>1</v>
      </c>
      <c r="L89" s="279"/>
      <c r="M89" s="273" t="s">
        <v>287</v>
      </c>
    </row>
    <row r="90" spans="1:13" x14ac:dyDescent="0.2">
      <c r="A90" s="742"/>
      <c r="C90" s="282" t="s">
        <v>622</v>
      </c>
      <c r="D90" s="274" t="s">
        <v>120</v>
      </c>
      <c r="E90" s="275" t="s">
        <v>33</v>
      </c>
      <c r="F90" s="280" t="s">
        <v>127</v>
      </c>
      <c r="G90" s="271" t="s">
        <v>118</v>
      </c>
      <c r="H90" s="278" t="s">
        <v>117</v>
      </c>
      <c r="I90" s="271">
        <v>1</v>
      </c>
      <c r="J90" s="271"/>
      <c r="K90" s="271">
        <v>1</v>
      </c>
      <c r="L90" s="279"/>
      <c r="M90" s="273" t="s">
        <v>288</v>
      </c>
    </row>
    <row r="91" spans="1:13" x14ac:dyDescent="0.2">
      <c r="A91" s="742"/>
      <c r="C91" s="282" t="s">
        <v>152</v>
      </c>
      <c r="D91" s="274" t="s">
        <v>48</v>
      </c>
      <c r="E91" s="275" t="s">
        <v>0</v>
      </c>
      <c r="F91" s="280" t="s">
        <v>309</v>
      </c>
      <c r="G91" s="271" t="s">
        <v>51</v>
      </c>
      <c r="H91" s="278" t="s">
        <v>15</v>
      </c>
      <c r="I91" s="271">
        <v>1</v>
      </c>
      <c r="J91" s="271">
        <v>1</v>
      </c>
      <c r="K91" s="271">
        <v>1</v>
      </c>
      <c r="L91" s="279"/>
      <c r="M91" s="273" t="s">
        <v>288</v>
      </c>
    </row>
    <row r="92" spans="1:13" x14ac:dyDescent="0.2">
      <c r="A92" s="742"/>
      <c r="C92" s="282" t="s">
        <v>318</v>
      </c>
      <c r="D92" s="274" t="s">
        <v>48</v>
      </c>
      <c r="E92" s="275" t="s">
        <v>0</v>
      </c>
      <c r="F92" s="280" t="s">
        <v>309</v>
      </c>
      <c r="G92" s="271" t="s">
        <v>51</v>
      </c>
      <c r="H92" s="278" t="s">
        <v>15</v>
      </c>
      <c r="I92" s="271">
        <v>1</v>
      </c>
      <c r="J92" s="271"/>
      <c r="K92" s="271">
        <v>1</v>
      </c>
      <c r="L92" s="279"/>
      <c r="M92" s="273" t="s">
        <v>288</v>
      </c>
    </row>
    <row r="93" spans="1:13" x14ac:dyDescent="0.2">
      <c r="A93" s="742"/>
      <c r="C93" s="282" t="s">
        <v>319</v>
      </c>
      <c r="D93" s="274" t="s">
        <v>48</v>
      </c>
      <c r="E93" s="275" t="s">
        <v>0</v>
      </c>
      <c r="F93" s="280" t="s">
        <v>309</v>
      </c>
      <c r="G93" s="271" t="s">
        <v>51</v>
      </c>
      <c r="H93" s="278" t="s">
        <v>15</v>
      </c>
      <c r="I93" s="271">
        <v>1</v>
      </c>
      <c r="J93" s="271"/>
      <c r="K93" s="271">
        <v>1</v>
      </c>
      <c r="L93" s="279"/>
      <c r="M93" s="273" t="s">
        <v>288</v>
      </c>
    </row>
    <row r="94" spans="1:13" x14ac:dyDescent="0.2">
      <c r="A94" s="742"/>
      <c r="C94" s="282" t="s">
        <v>320</v>
      </c>
      <c r="D94" s="271" t="s">
        <v>36</v>
      </c>
      <c r="E94" s="275" t="s">
        <v>33</v>
      </c>
      <c r="F94" s="281"/>
      <c r="G94" s="276" t="s">
        <v>51</v>
      </c>
      <c r="H94" s="54" t="s">
        <v>5</v>
      </c>
      <c r="I94" s="271">
        <v>1</v>
      </c>
      <c r="J94" s="276">
        <v>1</v>
      </c>
      <c r="K94" s="271">
        <v>1</v>
      </c>
      <c r="L94" s="279"/>
      <c r="M94" s="273" t="s">
        <v>289</v>
      </c>
    </row>
    <row r="95" spans="1:13" x14ac:dyDescent="0.2">
      <c r="A95" s="742"/>
      <c r="C95" s="282" t="s">
        <v>321</v>
      </c>
      <c r="D95" s="271" t="s">
        <v>36</v>
      </c>
      <c r="E95" s="275" t="s">
        <v>33</v>
      </c>
      <c r="F95" s="281"/>
      <c r="G95" s="276" t="s">
        <v>7</v>
      </c>
      <c r="H95" s="54" t="s">
        <v>5</v>
      </c>
      <c r="I95" s="271">
        <v>1</v>
      </c>
      <c r="J95" s="276"/>
      <c r="K95" s="271">
        <v>1</v>
      </c>
      <c r="L95" s="279"/>
      <c r="M95" s="273" t="s">
        <v>289</v>
      </c>
    </row>
    <row r="96" spans="1:13" ht="12.75" thickBot="1" x14ac:dyDescent="0.25">
      <c r="A96" s="743"/>
      <c r="C96" s="226" t="s">
        <v>322</v>
      </c>
      <c r="D96" s="93" t="s">
        <v>36</v>
      </c>
      <c r="E96" s="30" t="s">
        <v>33</v>
      </c>
      <c r="F96" s="99" t="s">
        <v>153</v>
      </c>
      <c r="G96" s="93" t="s">
        <v>7</v>
      </c>
      <c r="H96" s="100" t="s">
        <v>5</v>
      </c>
      <c r="I96" s="93">
        <v>1</v>
      </c>
      <c r="J96" s="93"/>
      <c r="K96" s="93">
        <v>1</v>
      </c>
      <c r="L96" s="83"/>
      <c r="M96" s="101" t="s">
        <v>289</v>
      </c>
    </row>
    <row r="97" spans="1:11" x14ac:dyDescent="0.2">
      <c r="A97" s="168"/>
    </row>
    <row r="98" spans="1:11" x14ac:dyDescent="0.2">
      <c r="A98" s="168"/>
      <c r="B98" s="16"/>
      <c r="C98" s="16"/>
      <c r="D98" s="115"/>
      <c r="E98" s="291"/>
      <c r="F98" s="16"/>
      <c r="G98" s="115"/>
      <c r="H98" s="16"/>
      <c r="I98" s="115"/>
      <c r="J98" s="115"/>
      <c r="K98" s="115"/>
    </row>
    <row r="99" spans="1:11" x14ac:dyDescent="0.2">
      <c r="A99" s="168"/>
      <c r="B99" s="16"/>
      <c r="C99" s="16"/>
      <c r="D99" s="115"/>
      <c r="E99" s="291"/>
      <c r="F99" s="16"/>
      <c r="G99" s="115"/>
      <c r="H99" s="16"/>
      <c r="I99" s="115"/>
      <c r="J99" s="115"/>
      <c r="K99" s="115"/>
    </row>
    <row r="100" spans="1:11" x14ac:dyDescent="0.2">
      <c r="A100" s="168"/>
      <c r="B100" s="16"/>
      <c r="C100" s="853"/>
      <c r="D100" s="853"/>
      <c r="E100" s="853"/>
      <c r="F100" s="853"/>
      <c r="G100" s="853"/>
      <c r="H100" s="853"/>
      <c r="I100" s="853"/>
      <c r="J100" s="115"/>
      <c r="K100" s="115"/>
    </row>
    <row r="101" spans="1:11" x14ac:dyDescent="0.2">
      <c r="A101" s="168"/>
      <c r="B101" s="16"/>
      <c r="C101" s="115"/>
      <c r="D101" s="115"/>
      <c r="E101" s="291"/>
      <c r="F101" s="115"/>
      <c r="G101" s="115"/>
      <c r="H101" s="293"/>
      <c r="I101" s="293"/>
      <c r="J101" s="115"/>
      <c r="K101" s="115"/>
    </row>
    <row r="102" spans="1:11" ht="20.25" x14ac:dyDescent="0.2">
      <c r="A102" s="168"/>
      <c r="B102" s="16"/>
      <c r="C102" s="854"/>
      <c r="D102" s="854"/>
      <c r="E102" s="854"/>
      <c r="F102" s="854"/>
      <c r="G102" s="854"/>
      <c r="H102" s="854"/>
      <c r="I102" s="854"/>
      <c r="J102" s="115"/>
      <c r="K102" s="115"/>
    </row>
    <row r="103" spans="1:11" x14ac:dyDescent="0.2">
      <c r="A103" s="168"/>
      <c r="B103" s="16"/>
      <c r="C103" s="16"/>
      <c r="D103" s="16"/>
      <c r="E103" s="16"/>
      <c r="F103" s="16"/>
      <c r="G103" s="16"/>
      <c r="H103" s="16"/>
      <c r="I103" s="16"/>
      <c r="J103" s="115"/>
      <c r="K103" s="115"/>
    </row>
    <row r="104" spans="1:11" x14ac:dyDescent="0.2">
      <c r="A104" s="168"/>
      <c r="B104" s="16"/>
      <c r="C104" s="16"/>
      <c r="D104" s="16"/>
      <c r="E104" s="16"/>
      <c r="F104" s="16"/>
      <c r="G104" s="16"/>
      <c r="H104" s="16"/>
      <c r="I104" s="115"/>
      <c r="J104" s="115"/>
      <c r="K104" s="115"/>
    </row>
    <row r="105" spans="1:11" x14ac:dyDescent="0.2">
      <c r="A105" s="168"/>
      <c r="B105" s="16"/>
      <c r="C105" s="16"/>
      <c r="D105" s="16"/>
      <c r="E105" s="16"/>
      <c r="F105" s="16"/>
      <c r="G105" s="16"/>
      <c r="H105" s="16"/>
      <c r="I105" s="115"/>
      <c r="J105" s="115"/>
      <c r="K105" s="115"/>
    </row>
    <row r="106" spans="1:11" x14ac:dyDescent="0.2">
      <c r="A106" s="168"/>
      <c r="B106" s="16"/>
      <c r="C106" s="16"/>
      <c r="D106" s="16"/>
      <c r="E106" s="16"/>
      <c r="F106" s="16"/>
      <c r="G106" s="16"/>
      <c r="H106" s="16"/>
      <c r="I106" s="115"/>
      <c r="J106" s="115"/>
      <c r="K106" s="115"/>
    </row>
    <row r="107" spans="1:11" x14ac:dyDescent="0.2">
      <c r="A107" s="168"/>
      <c r="B107" s="16"/>
      <c r="C107" s="16"/>
      <c r="D107" s="16"/>
      <c r="E107" s="16"/>
      <c r="F107" s="16"/>
      <c r="G107" s="16"/>
      <c r="H107" s="16"/>
      <c r="I107" s="115"/>
      <c r="J107" s="115"/>
      <c r="K107" s="115"/>
    </row>
    <row r="108" spans="1:11" x14ac:dyDescent="0.2">
      <c r="A108" s="168"/>
      <c r="B108" s="16"/>
      <c r="C108" s="16"/>
      <c r="D108" s="16"/>
      <c r="E108" s="16"/>
      <c r="F108" s="16"/>
      <c r="G108" s="16"/>
      <c r="H108" s="16"/>
      <c r="I108" s="115"/>
      <c r="J108" s="115"/>
      <c r="K108" s="115"/>
    </row>
    <row r="109" spans="1:11" x14ac:dyDescent="0.2">
      <c r="A109" s="168"/>
      <c r="B109" s="16"/>
      <c r="C109" s="16"/>
      <c r="D109" s="16"/>
      <c r="E109" s="16"/>
      <c r="F109" s="16"/>
      <c r="G109" s="16"/>
      <c r="H109" s="16"/>
      <c r="I109" s="115"/>
      <c r="J109" s="115"/>
      <c r="K109" s="115"/>
    </row>
    <row r="110" spans="1:11" x14ac:dyDescent="0.2">
      <c r="A110" s="168"/>
      <c r="B110" s="16"/>
      <c r="C110" s="16"/>
      <c r="D110" s="16"/>
      <c r="E110" s="16"/>
      <c r="F110" s="16"/>
      <c r="G110" s="16"/>
      <c r="H110" s="16"/>
      <c r="I110" s="115"/>
      <c r="J110" s="115"/>
      <c r="K110" s="115"/>
    </row>
    <row r="111" spans="1:11" x14ac:dyDescent="0.2">
      <c r="A111" s="168"/>
      <c r="B111" s="16"/>
      <c r="C111" s="16"/>
      <c r="D111" s="16"/>
      <c r="E111" s="16"/>
      <c r="F111" s="16"/>
      <c r="G111" s="16"/>
      <c r="H111" s="16"/>
      <c r="I111" s="115"/>
      <c r="J111" s="115"/>
      <c r="K111" s="115"/>
    </row>
    <row r="112" spans="1:11" x14ac:dyDescent="0.2">
      <c r="A112" s="168"/>
      <c r="B112" s="16"/>
      <c r="C112" s="16"/>
      <c r="D112" s="16"/>
      <c r="E112" s="16"/>
      <c r="F112" s="16"/>
      <c r="G112" s="16"/>
      <c r="H112" s="16"/>
      <c r="I112" s="115"/>
      <c r="J112" s="115"/>
      <c r="K112" s="115"/>
    </row>
    <row r="113" spans="1:11" x14ac:dyDescent="0.2">
      <c r="A113" s="168"/>
      <c r="B113" s="16"/>
      <c r="C113" s="16"/>
      <c r="D113" s="16"/>
      <c r="E113" s="16"/>
      <c r="F113" s="16"/>
      <c r="G113" s="16"/>
      <c r="H113" s="16"/>
      <c r="I113" s="115"/>
      <c r="J113" s="115"/>
      <c r="K113" s="115"/>
    </row>
    <row r="114" spans="1:11" x14ac:dyDescent="0.2">
      <c r="A114" s="168"/>
      <c r="B114" s="16"/>
      <c r="C114" s="16"/>
      <c r="D114" s="16"/>
      <c r="E114" s="16"/>
      <c r="F114" s="16"/>
      <c r="G114" s="16"/>
      <c r="H114" s="16"/>
      <c r="I114" s="115"/>
      <c r="J114" s="115"/>
      <c r="K114" s="115"/>
    </row>
    <row r="115" spans="1:11" x14ac:dyDescent="0.2">
      <c r="A115" s="168"/>
      <c r="B115" s="16"/>
      <c r="C115" s="16"/>
      <c r="D115" s="16"/>
      <c r="E115" s="16"/>
      <c r="F115" s="16"/>
      <c r="G115" s="16"/>
      <c r="H115" s="16"/>
      <c r="I115" s="115"/>
      <c r="J115" s="115"/>
      <c r="K115" s="115"/>
    </row>
    <row r="116" spans="1:11" x14ac:dyDescent="0.2">
      <c r="A116" s="168"/>
      <c r="B116" s="16"/>
      <c r="C116" s="16"/>
      <c r="D116" s="16"/>
      <c r="E116" s="16"/>
      <c r="F116" s="16"/>
      <c r="G116" s="16"/>
      <c r="H116" s="16"/>
      <c r="I116" s="115"/>
      <c r="J116" s="115"/>
      <c r="K116" s="115"/>
    </row>
    <row r="117" spans="1:11" x14ac:dyDescent="0.2">
      <c r="A117" s="168"/>
      <c r="B117" s="16"/>
      <c r="C117" s="16"/>
      <c r="D117" s="16"/>
      <c r="E117" s="16"/>
      <c r="F117" s="16"/>
      <c r="G117" s="16"/>
      <c r="H117" s="16"/>
      <c r="I117" s="115"/>
      <c r="J117" s="115"/>
      <c r="K117" s="115"/>
    </row>
    <row r="118" spans="1:11" x14ac:dyDescent="0.2">
      <c r="A118" s="168"/>
      <c r="B118" s="16"/>
      <c r="C118" s="16"/>
      <c r="D118" s="16"/>
      <c r="E118" s="16"/>
      <c r="F118" s="16"/>
      <c r="G118" s="16"/>
      <c r="H118" s="16"/>
      <c r="I118" s="115"/>
      <c r="J118" s="115"/>
      <c r="K118" s="115"/>
    </row>
    <row r="119" spans="1:11" x14ac:dyDescent="0.2">
      <c r="A119" s="168"/>
      <c r="B119" s="16"/>
      <c r="C119" s="16"/>
      <c r="D119" s="16"/>
      <c r="E119" s="16"/>
      <c r="F119" s="16"/>
      <c r="G119" s="16"/>
      <c r="H119" s="16"/>
      <c r="I119" s="115"/>
      <c r="J119" s="115"/>
      <c r="K119" s="115"/>
    </row>
    <row r="120" spans="1:11" x14ac:dyDescent="0.2">
      <c r="A120" s="168"/>
      <c r="B120" s="16"/>
      <c r="C120" s="16"/>
      <c r="D120" s="16"/>
      <c r="E120" s="16"/>
      <c r="F120" s="16"/>
      <c r="G120" s="16"/>
      <c r="H120" s="16"/>
      <c r="I120" s="115"/>
      <c r="J120" s="115"/>
      <c r="K120" s="115"/>
    </row>
    <row r="121" spans="1:11" x14ac:dyDescent="0.2">
      <c r="A121" s="168"/>
      <c r="B121" s="16"/>
      <c r="C121" s="16"/>
      <c r="D121" s="16"/>
      <c r="E121" s="16"/>
      <c r="F121" s="16"/>
      <c r="G121" s="16"/>
      <c r="H121" s="16"/>
      <c r="I121" s="115"/>
      <c r="J121" s="115"/>
      <c r="K121" s="115"/>
    </row>
    <row r="122" spans="1:11" x14ac:dyDescent="0.2">
      <c r="A122" s="168"/>
      <c r="B122" s="16"/>
      <c r="C122" s="16"/>
      <c r="D122" s="16"/>
      <c r="E122" s="16"/>
      <c r="F122" s="16"/>
      <c r="G122" s="16"/>
      <c r="H122" s="16"/>
      <c r="I122" s="115"/>
      <c r="J122" s="115"/>
      <c r="K122" s="115"/>
    </row>
    <row r="123" spans="1:11" x14ac:dyDescent="0.2">
      <c r="A123" s="168"/>
      <c r="C123" s="6"/>
      <c r="D123" s="6"/>
      <c r="E123" s="6"/>
      <c r="G123" s="6"/>
      <c r="I123" s="3"/>
    </row>
    <row r="124" spans="1:11" x14ac:dyDescent="0.2">
      <c r="A124" s="168"/>
      <c r="C124" s="6"/>
      <c r="D124" s="6"/>
      <c r="E124" s="6"/>
      <c r="G124" s="6"/>
      <c r="I124" s="3"/>
    </row>
    <row r="125" spans="1:11" x14ac:dyDescent="0.2">
      <c r="A125" s="168"/>
      <c r="C125" s="6"/>
      <c r="D125" s="6"/>
      <c r="E125" s="6"/>
      <c r="G125" s="6"/>
      <c r="I125" s="3"/>
    </row>
    <row r="126" spans="1:11" x14ac:dyDescent="0.2">
      <c r="A126" s="168"/>
      <c r="C126" s="6"/>
      <c r="D126" s="6"/>
      <c r="E126" s="6"/>
      <c r="G126" s="6"/>
      <c r="I126" s="3"/>
    </row>
    <row r="127" spans="1:11" x14ac:dyDescent="0.2">
      <c r="A127" s="168"/>
      <c r="C127" s="6"/>
      <c r="D127" s="6"/>
      <c r="E127" s="6"/>
      <c r="G127" s="6"/>
      <c r="I127" s="3"/>
    </row>
    <row r="128" spans="1:11" x14ac:dyDescent="0.2">
      <c r="A128" s="168"/>
      <c r="C128" s="6"/>
      <c r="D128" s="6"/>
      <c r="E128" s="6"/>
      <c r="G128" s="6"/>
      <c r="I128" s="6"/>
    </row>
    <row r="129" spans="1:1" x14ac:dyDescent="0.2">
      <c r="A129" s="168"/>
    </row>
    <row r="130" spans="1:1" x14ac:dyDescent="0.2">
      <c r="A130" s="168"/>
    </row>
    <row r="131" spans="1:1" x14ac:dyDescent="0.2">
      <c r="A131" s="168"/>
    </row>
    <row r="132" spans="1:1" x14ac:dyDescent="0.2">
      <c r="A132" s="168"/>
    </row>
    <row r="133" spans="1:1" x14ac:dyDescent="0.2">
      <c r="A133" s="168"/>
    </row>
    <row r="134" spans="1:1" x14ac:dyDescent="0.2">
      <c r="A134" s="168"/>
    </row>
    <row r="135" spans="1:1" x14ac:dyDescent="0.2">
      <c r="A135" s="168"/>
    </row>
    <row r="136" spans="1:1" x14ac:dyDescent="0.2">
      <c r="A136" s="168"/>
    </row>
    <row r="137" spans="1:1" x14ac:dyDescent="0.2">
      <c r="A137" s="168"/>
    </row>
    <row r="138" spans="1:1" x14ac:dyDescent="0.2">
      <c r="A138" s="168"/>
    </row>
    <row r="139" spans="1:1" x14ac:dyDescent="0.2">
      <c r="A139" s="168"/>
    </row>
    <row r="140" spans="1:1" x14ac:dyDescent="0.2">
      <c r="A140" s="168"/>
    </row>
    <row r="141" spans="1:1" x14ac:dyDescent="0.2">
      <c r="A141" s="168"/>
    </row>
    <row r="142" spans="1:1" x14ac:dyDescent="0.2">
      <c r="A142" s="168"/>
    </row>
  </sheetData>
  <mergeCells count="25">
    <mergeCell ref="A81:A96"/>
    <mergeCell ref="C100:F100"/>
    <mergeCell ref="G100:I100"/>
    <mergeCell ref="C102:I102"/>
    <mergeCell ref="A26:A79"/>
    <mergeCell ref="C48:M48"/>
    <mergeCell ref="C51:M51"/>
    <mergeCell ref="C52:M52"/>
    <mergeCell ref="C54:M54"/>
    <mergeCell ref="C72:M72"/>
    <mergeCell ref="C81:M81"/>
    <mergeCell ref="C82:M82"/>
    <mergeCell ref="A5:A25"/>
    <mergeCell ref="C47:M47"/>
    <mergeCell ref="C27:M27"/>
    <mergeCell ref="C28:M28"/>
    <mergeCell ref="C44:M44"/>
    <mergeCell ref="C45:M45"/>
    <mergeCell ref="C6:M6"/>
    <mergeCell ref="C26:M26"/>
    <mergeCell ref="J3:L3"/>
    <mergeCell ref="C1:M1"/>
    <mergeCell ref="C3:F3"/>
    <mergeCell ref="G3:I3"/>
    <mergeCell ref="C5:M5"/>
  </mergeCells>
  <conditionalFormatting sqref="M4">
    <cfRule type="iconSet" priority="406">
      <iconSet iconSet="4RedToBlack" showValue="0" reverse="1">
        <cfvo type="percent" val="0"/>
        <cfvo type="percent" val="25"/>
        <cfvo type="percent" val="50"/>
        <cfvo type="percent" val="90"/>
      </iconSet>
    </cfRule>
  </conditionalFormatting>
  <conditionalFormatting sqref="L21">
    <cfRule type="iconSet" priority="373">
      <iconSet iconSet="3Symbols2" showValue="0">
        <cfvo type="percent" val="0"/>
        <cfvo type="num" val="-1"/>
        <cfvo type="num" val="1"/>
      </iconSet>
    </cfRule>
  </conditionalFormatting>
  <conditionalFormatting sqref="M3">
    <cfRule type="iconSet" priority="5395">
      <iconSet iconSet="4RedToBlack" showValue="0" reverse="1">
        <cfvo type="percent" val="0"/>
        <cfvo type="percent" val="25"/>
        <cfvo type="percent" val="50"/>
        <cfvo type="percent" val="90"/>
      </iconSet>
    </cfRule>
  </conditionalFormatting>
  <conditionalFormatting sqref="M92">
    <cfRule type="iconSet" priority="315">
      <iconSet iconSet="4RedToBlack" showValue="0" reverse="1">
        <cfvo type="percent" val="0"/>
        <cfvo type="percent" val="25"/>
        <cfvo type="percent" val="50"/>
        <cfvo type="percent" val="75"/>
      </iconSet>
    </cfRule>
  </conditionalFormatting>
  <conditionalFormatting sqref="M93">
    <cfRule type="iconSet" priority="316">
      <iconSet iconSet="4RedToBlack" showValue="0" reverse="1">
        <cfvo type="percent" val="0"/>
        <cfvo type="percent" val="25"/>
        <cfvo type="percent" val="50"/>
        <cfvo type="percent" val="75"/>
      </iconSet>
    </cfRule>
  </conditionalFormatting>
  <conditionalFormatting sqref="M88:M90">
    <cfRule type="iconSet" priority="317">
      <iconSet iconSet="4RedToBlack" showValue="0" reverse="1">
        <cfvo type="percent" val="0"/>
        <cfvo type="percent" val="25"/>
        <cfvo type="percent" val="50"/>
        <cfvo type="percent" val="75"/>
      </iconSet>
    </cfRule>
  </conditionalFormatting>
  <conditionalFormatting sqref="J4">
    <cfRule type="iconSet" priority="292">
      <iconSet iconSet="3Symbols2" showValue="0">
        <cfvo type="percent" val="0"/>
        <cfvo type="num" val="-1"/>
        <cfvo type="num" val="1"/>
      </iconSet>
    </cfRule>
  </conditionalFormatting>
  <conditionalFormatting sqref="K4">
    <cfRule type="iconSet" priority="288">
      <iconSet iconSet="4RedToBlack" showValue="0" reverse="1">
        <cfvo type="percent" val="0"/>
        <cfvo type="percent" val="25"/>
        <cfvo type="percent" val="50"/>
        <cfvo type="percent" val="90"/>
      </iconSet>
    </cfRule>
  </conditionalFormatting>
  <conditionalFormatting sqref="J7">
    <cfRule type="iconSet" priority="253">
      <iconSet iconSet="3Symbols2" showValue="0">
        <cfvo type="percent" val="0"/>
        <cfvo type="num" val="-1"/>
        <cfvo type="num" val="1"/>
      </iconSet>
    </cfRule>
  </conditionalFormatting>
  <conditionalFormatting sqref="J7">
    <cfRule type="iconSet" priority="255">
      <iconSet iconSet="3Symbols2" showValue="0">
        <cfvo type="percent" val="0"/>
        <cfvo type="num" val="-1"/>
        <cfvo type="num" val="1"/>
      </iconSet>
    </cfRule>
  </conditionalFormatting>
  <conditionalFormatting sqref="J16">
    <cfRule type="iconSet" priority="242">
      <iconSet iconSet="3Symbols2" showValue="0">
        <cfvo type="percent" val="0"/>
        <cfvo type="num" val="-1"/>
        <cfvo type="num" val="1"/>
      </iconSet>
    </cfRule>
  </conditionalFormatting>
  <conditionalFormatting sqref="L16">
    <cfRule type="iconSet" priority="227">
      <iconSet iconSet="3Symbols2" showValue="0">
        <cfvo type="percent" val="0"/>
        <cfvo type="num" val="-1"/>
        <cfvo type="num" val="1"/>
      </iconSet>
    </cfRule>
  </conditionalFormatting>
  <conditionalFormatting sqref="J33:J35 J17:J25">
    <cfRule type="iconSet" priority="212">
      <iconSet iconSet="3Symbols2" showValue="0">
        <cfvo type="percent" val="0"/>
        <cfvo type="num" val="-1"/>
        <cfvo type="num" val="1"/>
      </iconSet>
    </cfRule>
  </conditionalFormatting>
  <conditionalFormatting sqref="J29:J32 J36:J37">
    <cfRule type="iconSet" priority="198">
      <iconSet iconSet="3Symbols2" showValue="0">
        <cfvo type="percent" val="0"/>
        <cfvo type="num" val="-1"/>
        <cfvo type="num" val="1"/>
      </iconSet>
    </cfRule>
  </conditionalFormatting>
  <conditionalFormatting sqref="J46">
    <cfRule type="iconSet" priority="186">
      <iconSet iconSet="3Symbols2" showValue="0">
        <cfvo type="percent" val="0"/>
        <cfvo type="num" val="-1"/>
        <cfvo type="num" val="1"/>
      </iconSet>
    </cfRule>
  </conditionalFormatting>
  <conditionalFormatting sqref="J49:J50">
    <cfRule type="iconSet" priority="180">
      <iconSet iconSet="3Symbols2" showValue="0">
        <cfvo type="percent" val="0"/>
        <cfvo type="num" val="-1"/>
        <cfvo type="num" val="1"/>
      </iconSet>
    </cfRule>
  </conditionalFormatting>
  <conditionalFormatting sqref="J53">
    <cfRule type="iconSet" priority="174">
      <iconSet iconSet="3Symbols2" showValue="0">
        <cfvo type="percent" val="0"/>
        <cfvo type="num" val="-1"/>
        <cfvo type="num" val="1"/>
      </iconSet>
    </cfRule>
  </conditionalFormatting>
  <conditionalFormatting sqref="J55:J63">
    <cfRule type="iconSet" priority="168">
      <iconSet iconSet="3Symbols2" showValue="0">
        <cfvo type="percent" val="0"/>
        <cfvo type="num" val="-1"/>
        <cfvo type="num" val="1"/>
      </iconSet>
    </cfRule>
  </conditionalFormatting>
  <conditionalFormatting sqref="J64:J67">
    <cfRule type="iconSet" priority="162">
      <iconSet iconSet="3Symbols2" showValue="0">
        <cfvo type="percent" val="0"/>
        <cfvo type="num" val="-1"/>
        <cfvo type="num" val="1"/>
      </iconSet>
    </cfRule>
  </conditionalFormatting>
  <conditionalFormatting sqref="J73:J79">
    <cfRule type="iconSet" priority="156">
      <iconSet iconSet="3Symbols2" showValue="0">
        <cfvo type="percent" val="0"/>
        <cfvo type="num" val="-1"/>
        <cfvo type="num" val="1"/>
      </iconSet>
    </cfRule>
  </conditionalFormatting>
  <conditionalFormatting sqref="J92">
    <cfRule type="iconSet" priority="132">
      <iconSet iconSet="3Symbols2" showValue="0">
        <cfvo type="percent" val="0"/>
        <cfvo type="num" val="-1"/>
        <cfvo type="num" val="1"/>
      </iconSet>
    </cfRule>
  </conditionalFormatting>
  <conditionalFormatting sqref="J93">
    <cfRule type="iconSet" priority="130">
      <iconSet iconSet="3Symbols2" showValue="0">
        <cfvo type="percent" val="0"/>
        <cfvo type="num" val="-1"/>
        <cfvo type="num" val="1"/>
      </iconSet>
    </cfRule>
  </conditionalFormatting>
  <conditionalFormatting sqref="J88:J90">
    <cfRule type="iconSet" priority="128">
      <iconSet iconSet="3Symbols2" showValue="0">
        <cfvo type="percent" val="0"/>
        <cfvo type="num" val="-1"/>
        <cfvo type="num" val="1"/>
      </iconSet>
    </cfRule>
  </conditionalFormatting>
  <conditionalFormatting sqref="J38:J43">
    <cfRule type="iconSet" priority="8393">
      <iconSet iconSet="3Symbols2" showValue="0">
        <cfvo type="percent" val="0"/>
        <cfvo type="num" val="-1"/>
        <cfvo type="num" val="1"/>
      </iconSet>
    </cfRule>
  </conditionalFormatting>
  <conditionalFormatting sqref="J68">
    <cfRule type="iconSet" priority="85">
      <iconSet iconSet="3Symbols2" showValue="0">
        <cfvo type="percent" val="0"/>
        <cfvo type="num" val="-1"/>
        <cfvo type="num" val="1"/>
      </iconSet>
    </cfRule>
  </conditionalFormatting>
  <conditionalFormatting sqref="J69:J71">
    <cfRule type="iconSet" priority="70">
      <iconSet iconSet="3Symbols2" showValue="0">
        <cfvo type="percent" val="0"/>
        <cfvo type="num" val="-1"/>
        <cfvo type="num" val="1"/>
      </iconSet>
    </cfRule>
  </conditionalFormatting>
  <conditionalFormatting sqref="J83:J87 J91">
    <cfRule type="iconSet" priority="8491">
      <iconSet iconSet="3Symbols2" showValue="0">
        <cfvo type="percent" val="0"/>
        <cfvo type="num" val="-1"/>
        <cfvo type="num" val="1"/>
      </iconSet>
    </cfRule>
  </conditionalFormatting>
  <conditionalFormatting sqref="M84:M87 M94:M96 M91">
    <cfRule type="iconSet" priority="8494">
      <iconSet iconSet="4RedToBlack" showValue="0" reverse="1">
        <cfvo type="percent" val="0"/>
        <cfvo type="percent" val="25"/>
        <cfvo type="percent" val="50"/>
        <cfvo type="percent" val="75"/>
      </iconSet>
    </cfRule>
  </conditionalFormatting>
  <conditionalFormatting sqref="J94:J96">
    <cfRule type="iconSet" priority="8500">
      <iconSet iconSet="3Symbols2" showValue="0">
        <cfvo type="percent" val="0"/>
        <cfvo type="num" val="-1"/>
        <cfvo type="num" val="1"/>
      </iconSet>
    </cfRule>
  </conditionalFormatting>
  <conditionalFormatting sqref="J26:M26">
    <cfRule type="iconSet" priority="8583">
      <iconSet iconSet="4RedToBlack" showValue="0" reverse="1">
        <cfvo type="percent" val="0"/>
        <cfvo type="percent" val="25"/>
        <cfvo type="percent" val="50"/>
        <cfvo type="percent" val="90"/>
      </iconSet>
    </cfRule>
  </conditionalFormatting>
  <conditionalFormatting sqref="J14:J16 L14:L15">
    <cfRule type="iconSet" priority="11067">
      <iconSet iconSet="3Symbols2" showValue="0">
        <cfvo type="percent" val="0"/>
        <cfvo type="num" val="-1"/>
        <cfvo type="num" val="1"/>
      </iconSet>
    </cfRule>
  </conditionalFormatting>
  <conditionalFormatting sqref="J8:J10 L8:L10 L12:L13">
    <cfRule type="iconSet" priority="33">
      <iconSet iconSet="3Symbols2" showValue="0">
        <cfvo type="percent" val="0"/>
        <cfvo type="num" val="-1"/>
        <cfvo type="num" val="1"/>
      </iconSet>
    </cfRule>
  </conditionalFormatting>
  <conditionalFormatting sqref="J12:J13">
    <cfRule type="iconSet" priority="29">
      <iconSet iconSet="3Symbols2" showValue="0">
        <cfvo type="percent" val="0"/>
        <cfvo type="num" val="-1"/>
        <cfvo type="num" val="1"/>
      </iconSet>
    </cfRule>
  </conditionalFormatting>
  <conditionalFormatting sqref="J11">
    <cfRule type="iconSet" priority="26">
      <iconSet iconSet="3Symbols2" showValue="0">
        <cfvo type="percent" val="0"/>
        <cfvo type="num" val="-1"/>
        <cfvo type="num" val="1"/>
      </iconSet>
    </cfRule>
  </conditionalFormatting>
  <conditionalFormatting sqref="L11">
    <cfRule type="iconSet" priority="19">
      <iconSet iconSet="3Symbols2" showValue="0">
        <cfvo type="percent" val="0"/>
        <cfvo type="num" val="-1"/>
        <cfvo type="num" val="1"/>
      </iconSet>
    </cfRule>
  </conditionalFormatting>
  <conditionalFormatting sqref="L4">
    <cfRule type="iconSet" priority="1">
      <iconSet iconSet="4RedToBlack" showValue="0" reverse="1">
        <cfvo type="percent" val="0"/>
        <cfvo type="percent" val="25"/>
        <cfvo type="percent" val="50"/>
        <cfvo type="percent" val="90"/>
      </iconSet>
    </cfRule>
  </conditionalFormatting>
  <pageMargins left="0.7" right="0.7" top="0.78740157499999996" bottom="0.78740157499999996" header="0.3" footer="0.3"/>
  <pageSetup paperSize="9" scale="65" fitToHeight="0" orientation="landscape" r:id="rId1"/>
  <headerFooter>
    <oddHeader>&amp;C&amp;"Arial,Tučné"&amp;12Projekt: Smíchov City - OLOW&amp;"Arial,Obyčejné"&amp;9
&amp;"Arial,Tučné"&amp;10 02_BEP_Post_Contract_Tabulka elementů_fáze DSP&amp;"Arial,tučné kurzíva"&amp;KFF0000 - provozní dokument</oddHeader>
    <oddFooter>&amp;C&amp;D</oddFooter>
  </headerFooter>
  <rowBreaks count="1" manualBreakCount="1">
    <brk id="25" max="16383" man="1"/>
  </rowBreaks>
  <extLst>
    <ext xmlns:x14="http://schemas.microsoft.com/office/spreadsheetml/2009/9/main" uri="{78C0D931-6437-407d-A8EE-F0AAD7539E65}">
      <x14:conditionalFormattings>
        <x14:conditionalFormatting xmlns:xm="http://schemas.microsoft.com/office/excel/2006/main">
          <x14:cfRule type="iconSet" priority="484" id="{BF128262-0907-4CF4-B398-0E1AB3C22AEA}">
            <x14:iconSet showValue="0" custom="1">
              <x14:cfvo type="percent">
                <xm:f>0</xm:f>
              </x14:cfvo>
              <x14:cfvo type="num" gte="0">
                <xm:f>0</xm:f>
              </x14:cfvo>
              <x14:cfvo type="num">
                <xm:f>1</xm:f>
              </x14:cfvo>
              <x14:cfIcon iconSet="3Stars" iconId="2"/>
              <x14:cfIcon iconSet="3Stars" iconId="2"/>
              <x14:cfIcon iconSet="3Symbols" iconId="2"/>
            </x14:iconSet>
          </x14:cfRule>
          <xm:sqref>O28:O29</xm:sqref>
        </x14:conditionalFormatting>
        <x14:conditionalFormatting xmlns:xm="http://schemas.microsoft.com/office/excel/2006/main">
          <x14:cfRule type="iconSet" priority="483" id="{DF918C61-B0C4-4BFA-8DD8-802FACEDFD11}">
            <x14:iconSet iconSet="3Symbols" showValue="0" custom="1">
              <x14:cfvo type="percent">
                <xm:f>0</xm:f>
              </x14:cfvo>
              <x14:cfvo type="num">
                <xm:f>0</xm:f>
              </x14:cfvo>
              <x14:cfvo type="num">
                <xm:f>1</xm:f>
              </x14:cfvo>
              <x14:cfIcon iconSet="3Stars" iconId="0"/>
              <x14:cfIcon iconSet="3Stars" iconId="2"/>
              <x14:cfIcon iconSet="3Symbols" iconId="2"/>
            </x14:iconSet>
          </x14:cfRule>
          <xm:sqref>O30</xm:sqref>
        </x14:conditionalFormatting>
        <x14:conditionalFormatting xmlns:xm="http://schemas.microsoft.com/office/excel/2006/main">
          <x14:cfRule type="iconSet" priority="482" id="{A88AF8D8-2954-457D-A18E-B6E0AFD447A6}">
            <x14:iconSet showValue="0" custom="1">
              <x14:cfvo type="percent">
                <xm:f>0</xm:f>
              </x14:cfvo>
              <x14:cfvo type="percent">
                <xm:f>33</xm:f>
              </x14:cfvo>
              <x14:cfvo type="percent">
                <xm:f>67</xm:f>
              </x14:cfvo>
              <x14:cfIcon iconSet="4TrafficLights" iconId="0"/>
              <x14:cfIcon iconSet="4TrafficLights" iconId="0"/>
              <x14:cfIcon iconSet="4TrafficLights" iconId="0"/>
            </x14:iconSet>
          </x14:cfRule>
          <xm:sqref>O32:O35</xm:sqref>
        </x14:conditionalFormatting>
        <x14:conditionalFormatting xmlns:xm="http://schemas.microsoft.com/office/excel/2006/main">
          <x14:cfRule type="iconSet" priority="405" id="{C26FAE2F-6DC7-41DB-9C71-C0798F4DC1CB}">
            <x14:iconSet iconSet="3Flags" showValue="0" custom="1">
              <x14:cfvo type="percent">
                <xm:f>0</xm:f>
              </x14:cfvo>
              <x14:cfvo type="num">
                <xm:f>-1</xm:f>
              </x14:cfvo>
              <x14:cfvo type="num">
                <xm:f>1</xm:f>
              </x14:cfvo>
              <x14:cfIcon iconSet="3Flags" iconId="0"/>
              <x14:cfIcon iconSet="3Flags" iconId="1"/>
              <x14:cfIcon iconSet="4RedToBlack" iconId="1"/>
            </x14:iconSet>
          </x14:cfRule>
          <xm:sqref>M4</xm:sqref>
        </x14:conditionalFormatting>
        <x14:conditionalFormatting xmlns:xm="http://schemas.microsoft.com/office/excel/2006/main">
          <x14:cfRule type="iconSet" priority="407" id="{E7B0C1A0-E3B1-44FE-9960-0A92123F38B0}">
            <x14:iconSet iconSet="3Stars" showValue="0" custom="1">
              <x14:cfvo type="percent">
                <xm:f>0</xm:f>
              </x14:cfvo>
              <x14:cfvo type="num">
                <xm:f>0</xm:f>
              </x14:cfvo>
              <x14:cfvo type="num">
                <xm:f>1</xm:f>
              </x14:cfvo>
              <x14:cfIcon iconSet="3Stars" iconId="0"/>
              <x14:cfIcon iconSet="3Stars" iconId="2"/>
              <x14:cfIcon iconSet="3Symbols" iconId="2"/>
            </x14:iconSet>
          </x14:cfRule>
          <xm:sqref>I4</xm:sqref>
        </x14:conditionalFormatting>
        <x14:conditionalFormatting xmlns:xm="http://schemas.microsoft.com/office/excel/2006/main">
          <x14:cfRule type="iconSet" priority="408" id="{3E4B3310-214E-4AC0-BBF6-1D9777F96D7B}">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M4</xm:sqref>
        </x14:conditionalFormatting>
        <x14:conditionalFormatting xmlns:xm="http://schemas.microsoft.com/office/excel/2006/main">
          <x14:cfRule type="iconSet" priority="4910" id="{C01FD189-F25D-4442-86EA-558E94FEF0A9}">
            <x14:iconSet showValue="0" custom="1">
              <x14:cfvo type="percent">
                <xm:f>0</xm:f>
              </x14:cfvo>
              <x14:cfvo type="num">
                <xm:f>0</xm:f>
              </x14:cfvo>
              <x14:cfvo type="num">
                <xm:f>1</xm:f>
              </x14:cfvo>
              <x14:cfIcon iconSet="4TrafficLights" iconId="0"/>
              <x14:cfIcon iconSet="4TrafficLights" iconId="0"/>
              <x14:cfIcon iconSet="4TrafficLights" iconId="0"/>
            </x14:iconSet>
          </x14:cfRule>
          <xm:sqref>L17:L18</xm:sqref>
        </x14:conditionalFormatting>
        <x14:conditionalFormatting xmlns:xm="http://schemas.microsoft.com/office/excel/2006/main">
          <x14:cfRule type="iconSet" priority="374" id="{80C99829-480C-4F4A-A55D-B53DAF03D771}">
            <x14:iconSet iconSet="3Symbols" showValue="0" custom="1">
              <x14:cfvo type="percent">
                <xm:f>0</xm:f>
              </x14:cfvo>
              <x14:cfvo type="num">
                <xm:f>0</xm:f>
              </x14:cfvo>
              <x14:cfvo type="num">
                <xm:f>1</xm:f>
              </x14:cfvo>
              <x14:cfIcon iconSet="3Stars" iconId="0"/>
              <x14:cfIcon iconSet="3Stars" iconId="2"/>
              <x14:cfIcon iconSet="3Symbols" iconId="2"/>
            </x14:iconSet>
          </x14:cfRule>
          <xm:sqref>L21</xm:sqref>
        </x14:conditionalFormatting>
        <x14:conditionalFormatting xmlns:xm="http://schemas.microsoft.com/office/excel/2006/main">
          <x14:cfRule type="iconSet" priority="370" id="{05BF2128-FD94-47C6-B54E-BC572CDDC149}">
            <x14:iconSet showValue="0" custom="1">
              <x14:cfvo type="percent">
                <xm:f>0</xm:f>
              </x14:cfvo>
              <x14:cfvo type="num">
                <xm:f>-1</xm:f>
              </x14:cfvo>
              <x14:cfvo type="num">
                <xm:f>1</xm:f>
              </x14:cfvo>
              <x14:cfIcon iconSet="3TrafficLights1" iconId="0"/>
              <x14:cfIcon iconSet="3TrafficLights1" iconId="1"/>
              <x14:cfIcon iconSet="4RedToBlack" iconId="1"/>
            </x14:iconSet>
          </x14:cfRule>
          <xm:sqref>M21</xm:sqref>
        </x14:conditionalFormatting>
        <x14:conditionalFormatting xmlns:xm="http://schemas.microsoft.com/office/excel/2006/main">
          <x14:cfRule type="iconSet" priority="371" id="{9767531E-67A8-4C1A-8429-071E02142C45}">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M21</xm:sqref>
        </x14:conditionalFormatting>
        <x14:conditionalFormatting xmlns:xm="http://schemas.microsoft.com/office/excel/2006/main">
          <x14:cfRule type="iconSet" priority="372" id="{B0B4F78C-9636-4A9B-BC67-C52759A1A103}">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M21</xm:sqref>
        </x14:conditionalFormatting>
        <x14:conditionalFormatting xmlns:xm="http://schemas.microsoft.com/office/excel/2006/main">
          <x14:cfRule type="iconSet" priority="376" id="{C1F6EF24-615E-4240-B0D8-B4F4263BC9B4}">
            <x14:iconSet iconSet="3Symbols" showValue="0" custom="1">
              <x14:cfvo type="percent">
                <xm:f>0</xm:f>
              </x14:cfvo>
              <x14:cfvo type="num">
                <xm:f>0</xm:f>
              </x14:cfvo>
              <x14:cfvo type="num">
                <xm:f>1</xm:f>
              </x14:cfvo>
              <x14:cfIcon iconSet="3Stars" iconId="0"/>
              <x14:cfIcon iconSet="3Stars" iconId="2"/>
              <x14:cfIcon iconSet="3Symbols" iconId="2"/>
            </x14:iconSet>
          </x14:cfRule>
          <xm:sqref>I21</xm:sqref>
        </x14:conditionalFormatting>
        <x14:conditionalFormatting xmlns:xm="http://schemas.microsoft.com/office/excel/2006/main">
          <x14:cfRule type="iconSet" priority="364" id="{0523F534-4727-408C-8862-9C099B844A70}">
            <x14:iconSet iconSet="3Stars" showValue="0" custom="1">
              <x14:cfvo type="percent">
                <xm:f>0</xm:f>
              </x14:cfvo>
              <x14:cfvo type="num">
                <xm:f>0</xm:f>
              </x14:cfvo>
              <x14:cfvo type="num">
                <xm:f>1</xm:f>
              </x14:cfvo>
              <x14:cfIcon iconSet="3Stars" iconId="0"/>
              <x14:cfIcon iconSet="3Stars" iconId="2"/>
              <x14:cfIcon iconSet="3Symbols" iconId="2"/>
            </x14:iconSet>
          </x14:cfRule>
          <xm:sqref>I26</xm:sqref>
        </x14:conditionalFormatting>
        <x14:conditionalFormatting xmlns:xm="http://schemas.microsoft.com/office/excel/2006/main">
          <x14:cfRule type="iconSet" priority="339" id="{C9C5F636-FD57-4AA4-840E-BF40BD40E699}">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M25</xm:sqref>
        </x14:conditionalFormatting>
        <x14:conditionalFormatting xmlns:xm="http://schemas.microsoft.com/office/excel/2006/main">
          <x14:cfRule type="iconSet" priority="338" id="{0D1DFFAA-0A9C-4302-8B1F-458087FABFAC}">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M25</xm:sqref>
        </x14:conditionalFormatting>
        <x14:conditionalFormatting xmlns:xm="http://schemas.microsoft.com/office/excel/2006/main">
          <x14:cfRule type="iconSet" priority="5421" id="{B7667E54-BF45-4A58-BF44-1201DB85A15D}">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M72</xm:sqref>
        </x14:conditionalFormatting>
        <x14:conditionalFormatting xmlns:xm="http://schemas.microsoft.com/office/excel/2006/main">
          <x14:cfRule type="iconSet" priority="5422" id="{8BB69728-4068-4EA5-96F9-059AFF29055B}">
            <x14:iconSet iconSet="3Flags" showValue="0" custom="1">
              <x14:cfvo type="percent">
                <xm:f>0</xm:f>
              </x14:cfvo>
              <x14:cfvo type="num">
                <xm:f>-1</xm:f>
              </x14:cfvo>
              <x14:cfvo type="num">
                <xm:f>1</xm:f>
              </x14:cfvo>
              <x14:cfIcon iconSet="3Flags" iconId="0"/>
              <x14:cfIcon iconSet="3Flags" iconId="1"/>
              <x14:cfIcon iconSet="4RedToBlack" iconId="1"/>
            </x14:iconSet>
          </x14:cfRule>
          <xm:sqref>M3</xm:sqref>
        </x14:conditionalFormatting>
        <x14:conditionalFormatting xmlns:xm="http://schemas.microsoft.com/office/excel/2006/main">
          <x14:cfRule type="iconSet" priority="5423" id="{47506021-F7F6-4A8D-A9D9-31D801D0FEC3}">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M3</xm:sqref>
        </x14:conditionalFormatting>
        <x14:conditionalFormatting xmlns:xm="http://schemas.microsoft.com/office/excel/2006/main">
          <x14:cfRule type="iconSet" priority="5425" id="{B6A4973B-F4A3-472A-8477-D85C09BACFE6}">
            <x14:iconSet iconSet="3Flags" showValue="0" custom="1">
              <x14:cfvo type="percent">
                <xm:f>0</xm:f>
              </x14:cfvo>
              <x14:cfvo type="num">
                <xm:f>-1</xm:f>
              </x14:cfvo>
              <x14:cfvo type="num">
                <xm:f>1</xm:f>
              </x14:cfvo>
              <x14:cfIcon iconSet="3Flags" iconId="0"/>
              <x14:cfIcon iconSet="3Flags" iconId="1"/>
              <x14:cfIcon iconSet="4RedToBlack" iconId="1"/>
            </x14:iconSet>
          </x14:cfRule>
          <xm:sqref>M17</xm:sqref>
        </x14:conditionalFormatting>
        <x14:conditionalFormatting xmlns:xm="http://schemas.microsoft.com/office/excel/2006/main">
          <x14:cfRule type="iconSet" priority="5426" id="{4E6E27B1-2A61-4D0D-A798-BB867DE8FA9F}">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M17</xm:sqref>
        </x14:conditionalFormatting>
        <x14:conditionalFormatting xmlns:xm="http://schemas.microsoft.com/office/excel/2006/main">
          <x14:cfRule type="iconSet" priority="5427" id="{E5486DAC-742E-4BC0-B626-41CEB4B37599}">
            <x14:iconSet iconSet="3Flags" showValue="0" custom="1">
              <x14:cfvo type="percent">
                <xm:f>0</xm:f>
              </x14:cfvo>
              <x14:cfvo type="num">
                <xm:f>-1</xm:f>
              </x14:cfvo>
              <x14:cfvo type="num">
                <xm:f>1</xm:f>
              </x14:cfvo>
              <x14:cfIcon iconSet="3Flags" iconId="0"/>
              <x14:cfIcon iconSet="3Flags" iconId="1"/>
              <x14:cfIcon iconSet="4RedToBlack" iconId="1"/>
            </x14:iconSet>
          </x14:cfRule>
          <xm:sqref>M18</xm:sqref>
        </x14:conditionalFormatting>
        <x14:conditionalFormatting xmlns:xm="http://schemas.microsoft.com/office/excel/2006/main">
          <x14:cfRule type="iconSet" priority="5428" id="{1892F57F-8CA4-4FE5-AC74-EE0D53F0B2A6}">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M18</xm:sqref>
        </x14:conditionalFormatting>
        <x14:conditionalFormatting xmlns:xm="http://schemas.microsoft.com/office/excel/2006/main">
          <x14:cfRule type="iconSet" priority="5440" id="{C1537422-FE27-4A6D-913F-C9A4097C02EF}">
            <x14:iconSet iconSet="3Flags" showValue="0" custom="1">
              <x14:cfvo type="percent">
                <xm:f>0</xm:f>
              </x14:cfvo>
              <x14:cfvo type="num">
                <xm:f>-1</xm:f>
              </x14:cfvo>
              <x14:cfvo type="num">
                <xm:f>1</xm:f>
              </x14:cfvo>
              <x14:cfIcon iconSet="3Flags" iconId="0"/>
              <x14:cfIcon iconSet="3Flags" iconId="1"/>
              <x14:cfIcon iconSet="4RedToBlack" iconId="1"/>
            </x14:iconSet>
          </x14:cfRule>
          <xm:sqref>M7</xm:sqref>
        </x14:conditionalFormatting>
        <x14:conditionalFormatting xmlns:xm="http://schemas.microsoft.com/office/excel/2006/main">
          <x14:cfRule type="iconSet" priority="5441" id="{A77D8141-8C6A-4526-8498-5D41014847E3}">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M7</xm:sqref>
        </x14:conditionalFormatting>
        <x14:conditionalFormatting xmlns:xm="http://schemas.microsoft.com/office/excel/2006/main">
          <x14:cfRule type="iconSet" priority="5442" id="{B46810FA-AEB4-430E-AF55-44CBE00FDAEB}">
            <x14:iconSet iconSet="3Flags" showValue="0" custom="1">
              <x14:cfvo type="percent">
                <xm:f>0</xm:f>
              </x14:cfvo>
              <x14:cfvo type="num">
                <xm:f>-1</xm:f>
              </x14:cfvo>
              <x14:cfvo type="num">
                <xm:f>1</xm:f>
              </x14:cfvo>
              <x14:cfIcon iconSet="3Flags" iconId="0"/>
              <x14:cfIcon iconSet="3Flags" iconId="1"/>
              <x14:cfIcon iconSet="4RedToBlack" iconId="1"/>
            </x14:iconSet>
          </x14:cfRule>
          <xm:sqref>M26</xm:sqref>
        </x14:conditionalFormatting>
        <x14:conditionalFormatting xmlns:xm="http://schemas.microsoft.com/office/excel/2006/main">
          <x14:cfRule type="iconSet" priority="6031" id="{62D5DD73-0AB9-4FE9-999E-011B4E213A76}">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M97:M1048576 M80 M1:M2 M19:M20 M22:M24 M5:M6 M27:M55</xm:sqref>
        </x14:conditionalFormatting>
        <x14:conditionalFormatting xmlns:xm="http://schemas.microsoft.com/office/excel/2006/main">
          <x14:cfRule type="iconSet" priority="332" id="{62E63468-CCB4-4A55-AC2A-9FE8B816A187}">
            <x14:iconSet showValue="0" custom="1">
              <x14:cfvo type="percent">
                <xm:f>0</xm:f>
              </x14:cfvo>
              <x14:cfvo type="num">
                <xm:f>0</xm:f>
              </x14:cfvo>
              <x14:cfvo type="num">
                <xm:f>0</xm:f>
              </x14:cfvo>
              <x14:cfIcon iconSet="4TrafficLights" iconId="0"/>
              <x14:cfIcon iconSet="4TrafficLights" iconId="0"/>
              <x14:cfIcon iconSet="4TrafficLights" iconId="0"/>
            </x14:iconSet>
          </x14:cfRule>
          <xm:sqref>L76:L77</xm:sqref>
        </x14:conditionalFormatting>
        <x14:conditionalFormatting xmlns:xm="http://schemas.microsoft.com/office/excel/2006/main">
          <x14:cfRule type="iconSet" priority="329" id="{E38ABDAB-7D5D-4F9A-B949-2899EC8C8DA1}">
            <x14:iconSet showValue="0" custom="1">
              <x14:cfvo type="percent">
                <xm:f>0</xm:f>
              </x14:cfvo>
              <x14:cfvo type="num">
                <xm:f>0</xm:f>
              </x14:cfvo>
              <x14:cfvo type="num">
                <xm:f>0</xm:f>
              </x14:cfvo>
              <x14:cfIcon iconSet="4TrafficLights" iconId="0"/>
              <x14:cfIcon iconSet="4TrafficLights" iconId="0"/>
              <x14:cfIcon iconSet="4TrafficLights" iconId="0"/>
            </x14:iconSet>
          </x14:cfRule>
          <xm:sqref>L78:L79</xm:sqref>
        </x14:conditionalFormatting>
        <x14:conditionalFormatting xmlns:xm="http://schemas.microsoft.com/office/excel/2006/main">
          <x14:cfRule type="iconSet" priority="328" id="{893050FB-6998-4D30-9703-99C005155153}">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M79</xm:sqref>
        </x14:conditionalFormatting>
        <x14:conditionalFormatting xmlns:xm="http://schemas.microsoft.com/office/excel/2006/main">
          <x14:cfRule type="iconSet" priority="327" id="{D6768C57-E62E-4B89-A7E7-6F6DD2A06573}">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M79</xm:sqref>
        </x14:conditionalFormatting>
        <x14:conditionalFormatting xmlns:xm="http://schemas.microsoft.com/office/excel/2006/main">
          <x14:cfRule type="iconSet" priority="7343" id="{13A73F47-4FBC-464E-9FFE-0B7570687948}">
            <x14:iconSet showValue="0" custom="1">
              <x14:cfvo type="percent">
                <xm:f>0</xm:f>
              </x14:cfvo>
              <x14:cfvo type="num">
                <xm:f>0</xm:f>
              </x14:cfvo>
              <x14:cfvo type="num">
                <xm:f>0</xm:f>
              </x14:cfvo>
              <x14:cfIcon iconSet="4TrafficLights" iconId="0"/>
              <x14:cfIcon iconSet="4TrafficLights" iconId="0"/>
              <x14:cfIcon iconSet="4TrafficLights" iconId="0"/>
            </x14:iconSet>
          </x14:cfRule>
          <xm:sqref>J80:M80 L22:M24 J1:M2 J72:M72 J44:M45 J5:M6 J27:M28 L19:M20 K25:L25 L29:M37 J47:M48 L46:M46 J51:M52 L49:M50 J54:M54 M53 L55:M55 L73:L75 J97:M1048576 M38:M43 L56:L63</xm:sqref>
        </x14:conditionalFormatting>
        <x14:conditionalFormatting xmlns:xm="http://schemas.microsoft.com/office/excel/2006/main">
          <x14:cfRule type="iconSet" priority="7355" id="{74761BC1-EC3F-4D9D-B2E8-697A0B841445}">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M73</xm:sqref>
        </x14:conditionalFormatting>
        <x14:conditionalFormatting xmlns:xm="http://schemas.microsoft.com/office/excel/2006/main">
          <x14:cfRule type="iconSet" priority="7356" id="{D7492D7F-8EE5-4D84-8967-54F06D31CF08}">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M73</xm:sqref>
        </x14:conditionalFormatting>
        <x14:conditionalFormatting xmlns:xm="http://schemas.microsoft.com/office/excel/2006/main">
          <x14:cfRule type="iconSet" priority="301" id="{FEAAFC1F-0EA9-4DCC-BEF0-FFDCE31CCE5B}">
            <x14:iconSet iconSet="3Symbols" showValue="0" custom="1">
              <x14:cfvo type="percent">
                <xm:f>0</xm:f>
              </x14:cfvo>
              <x14:cfvo type="num">
                <xm:f>0</xm:f>
              </x14:cfvo>
              <x14:cfvo type="num">
                <xm:f>1</xm:f>
              </x14:cfvo>
              <x14:cfIcon iconSet="3Stars" iconId="0"/>
              <x14:cfIcon iconSet="3Stars" iconId="2"/>
              <x14:cfIcon iconSet="3Symbols" iconId="2"/>
            </x14:iconSet>
          </x14:cfRule>
          <xm:sqref>I94:I95</xm:sqref>
        </x14:conditionalFormatting>
        <x14:conditionalFormatting xmlns:xm="http://schemas.microsoft.com/office/excel/2006/main">
          <x14:cfRule type="iconSet" priority="322" id="{2BDF1DD4-E66B-4605-ACB3-ADEC8CEDCE45}">
            <x14:iconSet iconSet="3Flags" showValue="0" custom="1">
              <x14:cfvo type="percent">
                <xm:f>0</xm:f>
              </x14:cfvo>
              <x14:cfvo type="num">
                <xm:f>-1</xm:f>
              </x14:cfvo>
              <x14:cfvo type="num">
                <xm:f>1</xm:f>
              </x14:cfvo>
              <x14:cfIcon iconSet="3Flags" iconId="0"/>
              <x14:cfIcon iconSet="3Flags" iconId="1"/>
              <x14:cfIcon iconSet="4RedToBlack" iconId="1"/>
            </x14:iconSet>
          </x14:cfRule>
          <xm:sqref>M83</xm:sqref>
        </x14:conditionalFormatting>
        <x14:conditionalFormatting xmlns:xm="http://schemas.microsoft.com/office/excel/2006/main">
          <x14:cfRule type="iconSet" priority="323" id="{DDC60FBC-4131-4E84-9C16-A96A2FC5B203}">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M83</xm:sqref>
        </x14:conditionalFormatting>
        <x14:conditionalFormatting xmlns:xm="http://schemas.microsoft.com/office/excel/2006/main">
          <x14:cfRule type="iconSet" priority="324" id="{3ABB3BEF-AE8C-4358-9280-2FE25363F2DE}">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M92</xm:sqref>
        </x14:conditionalFormatting>
        <x14:conditionalFormatting xmlns:xm="http://schemas.microsoft.com/office/excel/2006/main">
          <x14:cfRule type="iconSet" priority="325" id="{5BA44A1E-1A13-4730-AD76-B46A9251AB44}">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M93</xm:sqref>
        </x14:conditionalFormatting>
        <x14:conditionalFormatting xmlns:xm="http://schemas.microsoft.com/office/excel/2006/main">
          <x14:cfRule type="iconSet" priority="326" id="{0FC53515-9ED2-43D1-9631-136F20FE7CFA}">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M88:M90</xm:sqref>
        </x14:conditionalFormatting>
        <x14:conditionalFormatting xmlns:xm="http://schemas.microsoft.com/office/excel/2006/main">
          <x14:cfRule type="iconSet" priority="294" id="{61E568B1-2121-4B3D-B4FD-19CA0AF208E9}">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M82</xm:sqref>
        </x14:conditionalFormatting>
        <x14:conditionalFormatting xmlns:xm="http://schemas.microsoft.com/office/excel/2006/main">
          <x14:cfRule type="iconSet" priority="293" id="{69474F47-8D5E-4262-87A0-F3A629385F0B}">
            <x14:iconSet iconSet="3Stars" showValue="0" custom="1">
              <x14:cfvo type="percent">
                <xm:f>0</xm:f>
              </x14:cfvo>
              <x14:cfvo type="num">
                <xm:f>0</xm:f>
              </x14:cfvo>
              <x14:cfvo type="num">
                <xm:f>1</xm:f>
              </x14:cfvo>
              <x14:cfIcon iconSet="3Stars" iconId="0"/>
              <x14:cfIcon iconSet="3Stars" iconId="2"/>
              <x14:cfIcon iconSet="3Symbols" iconId="2"/>
            </x14:iconSet>
          </x14:cfRule>
          <xm:sqref>J4</xm:sqref>
        </x14:conditionalFormatting>
        <x14:conditionalFormatting xmlns:xm="http://schemas.microsoft.com/office/excel/2006/main">
          <x14:cfRule type="iconSet" priority="289" id="{565F2BF7-2934-4CF2-A48C-0D115D3651F8}">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K4</xm:sqref>
        </x14:conditionalFormatting>
        <x14:conditionalFormatting xmlns:xm="http://schemas.microsoft.com/office/excel/2006/main">
          <x14:cfRule type="iconSet" priority="252" id="{516000F6-DA52-4084-B022-F75DEBC1CAC3}">
            <x14:iconSet showValue="0" custom="1">
              <x14:cfvo type="percent">
                <xm:f>0</xm:f>
              </x14:cfvo>
              <x14:cfvo type="num">
                <xm:f>-1</xm:f>
              </x14:cfvo>
              <x14:cfvo type="num">
                <xm:f>1</xm:f>
              </x14:cfvo>
              <x14:cfIcon iconSet="3TrafficLights1" iconId="0"/>
              <x14:cfIcon iconSet="3TrafficLights1" iconId="0"/>
              <x14:cfIcon iconSet="4TrafficLights" iconId="0"/>
            </x14:iconSet>
          </x14:cfRule>
          <xm:sqref>K7:L7</xm:sqref>
        </x14:conditionalFormatting>
        <x14:conditionalFormatting xmlns:xm="http://schemas.microsoft.com/office/excel/2006/main">
          <x14:cfRule type="iconSet" priority="254" id="{7687A13A-E78B-48EE-89C5-444F538383FD}">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K7:L7</xm:sqref>
        </x14:conditionalFormatting>
        <x14:conditionalFormatting xmlns:xm="http://schemas.microsoft.com/office/excel/2006/main">
          <x14:cfRule type="iconSet" priority="256" id="{BF856BF3-DD19-4C2E-9A3B-8A8245F17A32}">
            <x14:iconSet iconSet="3Symbols" showValue="0" custom="1">
              <x14:cfvo type="percent">
                <xm:f>0</xm:f>
              </x14:cfvo>
              <x14:cfvo type="num">
                <xm:f>0</xm:f>
              </x14:cfvo>
              <x14:cfvo type="num">
                <xm:f>1</xm:f>
              </x14:cfvo>
              <x14:cfIcon iconSet="3Stars" iconId="0"/>
              <x14:cfIcon iconSet="3Stars" iconId="2"/>
              <x14:cfIcon iconSet="3Symbols" iconId="2"/>
            </x14:iconSet>
          </x14:cfRule>
          <xm:sqref>J7</xm:sqref>
        </x14:conditionalFormatting>
        <x14:conditionalFormatting xmlns:xm="http://schemas.microsoft.com/office/excel/2006/main">
          <x14:cfRule type="iconSet" priority="228" id="{2880C467-9769-4376-9A58-3022ECD73899}">
            <x14:iconSet iconSet="3Symbols" showValue="0" custom="1">
              <x14:cfvo type="percent">
                <xm:f>0</xm:f>
              </x14:cfvo>
              <x14:cfvo type="num">
                <xm:f>0</xm:f>
              </x14:cfvo>
              <x14:cfvo type="num">
                <xm:f>1</xm:f>
              </x14:cfvo>
              <x14:cfIcon iconSet="3Stars" iconId="0"/>
              <x14:cfIcon iconSet="3Stars" iconId="2"/>
              <x14:cfIcon iconSet="3Symbols" iconId="2"/>
            </x14:iconSet>
          </x14:cfRule>
          <xm:sqref>L16</xm:sqref>
        </x14:conditionalFormatting>
        <x14:conditionalFormatting xmlns:xm="http://schemas.microsoft.com/office/excel/2006/main">
          <x14:cfRule type="iconSet" priority="248" id="{34A371AC-D54E-44AE-B0E0-7F5F901647BD}">
            <x14:iconSet iconSet="3Flags" showValue="0" custom="1">
              <x14:cfvo type="percent">
                <xm:f>0</xm:f>
              </x14:cfvo>
              <x14:cfvo type="num">
                <xm:f>-1</xm:f>
              </x14:cfvo>
              <x14:cfvo type="num">
                <xm:f>1</xm:f>
              </x14:cfvo>
              <x14:cfIcon iconSet="3Flags" iconId="0"/>
              <x14:cfIcon iconSet="3Flags" iconId="1"/>
              <x14:cfIcon iconSet="4RedToBlack" iconId="1"/>
            </x14:iconSet>
          </x14:cfRule>
          <xm:sqref>M15</xm:sqref>
        </x14:conditionalFormatting>
        <x14:conditionalFormatting xmlns:xm="http://schemas.microsoft.com/office/excel/2006/main">
          <x14:cfRule type="iconSet" priority="249" id="{E8332208-BE72-4EE1-AC40-F138B5E1E2D8}">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M15</xm:sqref>
        </x14:conditionalFormatting>
        <x14:conditionalFormatting xmlns:xm="http://schemas.microsoft.com/office/excel/2006/main">
          <x14:cfRule type="iconSet" priority="250" id="{F3A7F550-C4A2-493C-8FA8-FA95A0CB2B66}">
            <x14:iconSet iconSet="3Flags" showValue="0" custom="1">
              <x14:cfvo type="percent">
                <xm:f>0</xm:f>
              </x14:cfvo>
              <x14:cfvo type="num">
                <xm:f>-1</xm:f>
              </x14:cfvo>
              <x14:cfvo type="num">
                <xm:f>1</xm:f>
              </x14:cfvo>
              <x14:cfIcon iconSet="3Flags" iconId="0"/>
              <x14:cfIcon iconSet="3Flags" iconId="1"/>
              <x14:cfIcon iconSet="4RedToBlack" iconId="1"/>
            </x14:iconSet>
          </x14:cfRule>
          <xm:sqref>M14</xm:sqref>
        </x14:conditionalFormatting>
        <x14:conditionalFormatting xmlns:xm="http://schemas.microsoft.com/office/excel/2006/main">
          <x14:cfRule type="iconSet" priority="251" id="{09FA9378-131E-46AA-9EC9-230F31C3488C}">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M14</xm:sqref>
        </x14:conditionalFormatting>
        <x14:conditionalFormatting xmlns:xm="http://schemas.microsoft.com/office/excel/2006/main">
          <x14:cfRule type="iconSet" priority="213" id="{66FAB11C-6524-4184-B560-83A7F7E343DE}">
            <x14:iconSet iconSet="3Symbols" showValue="0" custom="1">
              <x14:cfvo type="percent">
                <xm:f>0</xm:f>
              </x14:cfvo>
              <x14:cfvo type="num">
                <xm:f>0</xm:f>
              </x14:cfvo>
              <x14:cfvo type="num">
                <xm:f>1</xm:f>
              </x14:cfvo>
              <x14:cfIcon iconSet="3Stars" iconId="0"/>
              <x14:cfIcon iconSet="3Stars" iconId="2"/>
              <x14:cfIcon iconSet="3Symbols" iconId="2"/>
            </x14:iconSet>
          </x14:cfRule>
          <xm:sqref>J33:J35 J17:J25</xm:sqref>
        </x14:conditionalFormatting>
        <x14:conditionalFormatting xmlns:xm="http://schemas.microsoft.com/office/excel/2006/main">
          <x14:cfRule type="iconSet" priority="214" id="{F7BDFF10-972B-453D-AE63-F3BA4B58EFE8}">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K33:K35 K17:K24</xm:sqref>
        </x14:conditionalFormatting>
        <x14:conditionalFormatting xmlns:xm="http://schemas.microsoft.com/office/excel/2006/main">
          <x14:cfRule type="iconSet" priority="199" id="{DEFD51B6-2EFC-41DD-8FF7-8E9C0EB9DEE6}">
            <x14:iconSet iconSet="3Symbols" showValue="0" custom="1">
              <x14:cfvo type="percent">
                <xm:f>0</xm:f>
              </x14:cfvo>
              <x14:cfvo type="num">
                <xm:f>0</xm:f>
              </x14:cfvo>
              <x14:cfvo type="num">
                <xm:f>1</xm:f>
              </x14:cfvo>
              <x14:cfIcon iconSet="3Stars" iconId="0"/>
              <x14:cfIcon iconSet="3Stars" iconId="2"/>
              <x14:cfIcon iconSet="3Symbols" iconId="2"/>
            </x14:iconSet>
          </x14:cfRule>
          <xm:sqref>J29:J32 J36:J37</xm:sqref>
        </x14:conditionalFormatting>
        <x14:conditionalFormatting xmlns:xm="http://schemas.microsoft.com/office/excel/2006/main">
          <x14:cfRule type="iconSet" priority="200" id="{39AFB267-9E7E-4229-978F-F86F3CF0EB2A}">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K29:K32 K36:K37</xm:sqref>
        </x14:conditionalFormatting>
        <x14:conditionalFormatting xmlns:xm="http://schemas.microsoft.com/office/excel/2006/main">
          <x14:cfRule type="iconSet" priority="187" id="{15EF94F3-176A-4CA2-80F1-A58125603A17}">
            <x14:iconSet iconSet="3Symbols" showValue="0" custom="1">
              <x14:cfvo type="percent">
                <xm:f>0</xm:f>
              </x14:cfvo>
              <x14:cfvo type="num">
                <xm:f>0</xm:f>
              </x14:cfvo>
              <x14:cfvo type="num">
                <xm:f>1</xm:f>
              </x14:cfvo>
              <x14:cfIcon iconSet="3Stars" iconId="0"/>
              <x14:cfIcon iconSet="3Stars" iconId="2"/>
              <x14:cfIcon iconSet="3Symbols" iconId="2"/>
            </x14:iconSet>
          </x14:cfRule>
          <xm:sqref>J46</xm:sqref>
        </x14:conditionalFormatting>
        <x14:conditionalFormatting xmlns:xm="http://schemas.microsoft.com/office/excel/2006/main">
          <x14:cfRule type="iconSet" priority="188" id="{96ECA61C-C69B-4210-845C-632D9FDD1A0D}">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K46</xm:sqref>
        </x14:conditionalFormatting>
        <x14:conditionalFormatting xmlns:xm="http://schemas.microsoft.com/office/excel/2006/main">
          <x14:cfRule type="iconSet" priority="181" id="{EB5C4BEF-F965-4E62-8FC3-99D73DDFB73D}">
            <x14:iconSet iconSet="3Symbols" showValue="0" custom="1">
              <x14:cfvo type="percent">
                <xm:f>0</xm:f>
              </x14:cfvo>
              <x14:cfvo type="num">
                <xm:f>0</xm:f>
              </x14:cfvo>
              <x14:cfvo type="num">
                <xm:f>1</xm:f>
              </x14:cfvo>
              <x14:cfIcon iconSet="3Stars" iconId="0"/>
              <x14:cfIcon iconSet="3Stars" iconId="2"/>
              <x14:cfIcon iconSet="3Symbols" iconId="2"/>
            </x14:iconSet>
          </x14:cfRule>
          <xm:sqref>J49:J50</xm:sqref>
        </x14:conditionalFormatting>
        <x14:conditionalFormatting xmlns:xm="http://schemas.microsoft.com/office/excel/2006/main">
          <x14:cfRule type="iconSet" priority="182" id="{97D2479E-231F-4E5B-90B0-B25862E1EF5E}">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K49:K50</xm:sqref>
        </x14:conditionalFormatting>
        <x14:conditionalFormatting xmlns:xm="http://schemas.microsoft.com/office/excel/2006/main">
          <x14:cfRule type="iconSet" priority="176" id="{E5B1418D-EC3A-49B0-A63E-830C4BA90559}">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K53:L53</xm:sqref>
        </x14:conditionalFormatting>
        <x14:conditionalFormatting xmlns:xm="http://schemas.microsoft.com/office/excel/2006/main">
          <x14:cfRule type="iconSet" priority="175" id="{546F2A84-1330-4F3C-A0B0-C24078F0E71D}">
            <x14:iconSet iconSet="3Symbols" showValue="0" custom="1">
              <x14:cfvo type="percent">
                <xm:f>0</xm:f>
              </x14:cfvo>
              <x14:cfvo type="num">
                <xm:f>0</xm:f>
              </x14:cfvo>
              <x14:cfvo type="num">
                <xm:f>1</xm:f>
              </x14:cfvo>
              <x14:cfIcon iconSet="3Stars" iconId="0"/>
              <x14:cfIcon iconSet="3Stars" iconId="2"/>
              <x14:cfIcon iconSet="3Symbols" iconId="2"/>
            </x14:iconSet>
          </x14:cfRule>
          <xm:sqref>J53</xm:sqref>
        </x14:conditionalFormatting>
        <x14:conditionalFormatting xmlns:xm="http://schemas.microsoft.com/office/excel/2006/main">
          <x14:cfRule type="iconSet" priority="169" id="{92894B3A-1840-4BD7-98F4-408EE9ACC433}">
            <x14:iconSet iconSet="3Symbols" showValue="0" custom="1">
              <x14:cfvo type="percent">
                <xm:f>0</xm:f>
              </x14:cfvo>
              <x14:cfvo type="num">
                <xm:f>0</xm:f>
              </x14:cfvo>
              <x14:cfvo type="num">
                <xm:f>1</xm:f>
              </x14:cfvo>
              <x14:cfIcon iconSet="3Stars" iconId="0"/>
              <x14:cfIcon iconSet="3Stars" iconId="2"/>
              <x14:cfIcon iconSet="3Symbols" iconId="2"/>
            </x14:iconSet>
          </x14:cfRule>
          <xm:sqref>J55:J63</xm:sqref>
        </x14:conditionalFormatting>
        <x14:conditionalFormatting xmlns:xm="http://schemas.microsoft.com/office/excel/2006/main">
          <x14:cfRule type="iconSet" priority="170" id="{D7083457-564A-4579-AE1B-B6CD2023CFCC}">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K55:K63</xm:sqref>
        </x14:conditionalFormatting>
        <x14:conditionalFormatting xmlns:xm="http://schemas.microsoft.com/office/excel/2006/main">
          <x14:cfRule type="iconSet" priority="164" id="{FF6B191C-22B5-452F-83B3-919D3E457F3D}">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K64:L67</xm:sqref>
        </x14:conditionalFormatting>
        <x14:conditionalFormatting xmlns:xm="http://schemas.microsoft.com/office/excel/2006/main">
          <x14:cfRule type="iconSet" priority="163" id="{288B8727-13D3-4056-A25F-21754C3BF712}">
            <x14:iconSet iconSet="3Symbols" showValue="0" custom="1">
              <x14:cfvo type="percent">
                <xm:f>0</xm:f>
              </x14:cfvo>
              <x14:cfvo type="num">
                <xm:f>0</xm:f>
              </x14:cfvo>
              <x14:cfvo type="num">
                <xm:f>1</xm:f>
              </x14:cfvo>
              <x14:cfIcon iconSet="3Stars" iconId="0"/>
              <x14:cfIcon iconSet="3Stars" iconId="2"/>
              <x14:cfIcon iconSet="3Symbols" iconId="2"/>
            </x14:iconSet>
          </x14:cfRule>
          <xm:sqref>J64:J67</xm:sqref>
        </x14:conditionalFormatting>
        <x14:conditionalFormatting xmlns:xm="http://schemas.microsoft.com/office/excel/2006/main">
          <x14:cfRule type="iconSet" priority="157" id="{A512AB54-3D71-4A0A-A395-3C6411B1F149}">
            <x14:iconSet iconSet="3Symbols" showValue="0" custom="1">
              <x14:cfvo type="percent">
                <xm:f>0</xm:f>
              </x14:cfvo>
              <x14:cfvo type="num">
                <xm:f>0</xm:f>
              </x14:cfvo>
              <x14:cfvo type="num">
                <xm:f>1</xm:f>
              </x14:cfvo>
              <x14:cfIcon iconSet="3Stars" iconId="0"/>
              <x14:cfIcon iconSet="3Stars" iconId="2"/>
              <x14:cfIcon iconSet="3Symbols" iconId="2"/>
            </x14:iconSet>
          </x14:cfRule>
          <xm:sqref>J73:J79</xm:sqref>
        </x14:conditionalFormatting>
        <x14:conditionalFormatting xmlns:xm="http://schemas.microsoft.com/office/excel/2006/main">
          <x14:cfRule type="iconSet" priority="158" id="{27B74B1E-51A0-4B7B-AE19-0CC9C03E6AFB}">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K73:K79</xm:sqref>
        </x14:conditionalFormatting>
        <x14:conditionalFormatting xmlns:xm="http://schemas.microsoft.com/office/excel/2006/main">
          <x14:cfRule type="iconSet" priority="144" id="{DFF0C58F-9F0D-4D86-8A13-95E69FDA91A1}">
            <x14:iconSet showValue="0" custom="1">
              <x14:cfvo type="percent">
                <xm:f>0</xm:f>
              </x14:cfvo>
              <x14:cfvo type="num">
                <xm:f>-1</xm:f>
              </x14:cfvo>
              <x14:cfvo type="num">
                <xm:f>1</xm:f>
              </x14:cfvo>
              <x14:cfIcon iconSet="3TrafficLights1" iconId="0"/>
              <x14:cfIcon iconSet="3TrafficLights1" iconId="0"/>
              <x14:cfIcon iconSet="4TrafficLights" iconId="0"/>
            </x14:iconSet>
          </x14:cfRule>
          <xm:sqref>K83:L83</xm:sqref>
        </x14:conditionalFormatting>
        <x14:conditionalFormatting xmlns:xm="http://schemas.microsoft.com/office/excel/2006/main">
          <x14:cfRule type="iconSet" priority="145" id="{B29867A3-82C9-4E05-9BAC-8F1CA7ECD732}">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K83:L83</xm:sqref>
        </x14:conditionalFormatting>
        <x14:conditionalFormatting xmlns:xm="http://schemas.microsoft.com/office/excel/2006/main">
          <x14:cfRule type="iconSet" priority="147" id="{99CC9665-F103-4B7C-A127-8B58009E8666}">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K92:L92</xm:sqref>
        </x14:conditionalFormatting>
        <x14:conditionalFormatting xmlns:xm="http://schemas.microsoft.com/office/excel/2006/main">
          <x14:cfRule type="iconSet" priority="148" id="{4981FCBE-3BA9-428A-83AB-AFDA95572C51}">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K93:L93</xm:sqref>
        </x14:conditionalFormatting>
        <x14:conditionalFormatting xmlns:xm="http://schemas.microsoft.com/office/excel/2006/main">
          <x14:cfRule type="iconSet" priority="149" id="{ABFEAF0D-7A15-4FB7-B217-EBD97090DED6}">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K88:L90</xm:sqref>
        </x14:conditionalFormatting>
        <x14:conditionalFormatting xmlns:xm="http://schemas.microsoft.com/office/excel/2006/main">
          <x14:cfRule type="iconSet" priority="133" id="{92DE61B6-EC33-470F-9578-10EF6527338E}">
            <x14:iconSet iconSet="3Symbols" showValue="0" custom="1">
              <x14:cfvo type="percent">
                <xm:f>0</xm:f>
              </x14:cfvo>
              <x14:cfvo type="num">
                <xm:f>0</xm:f>
              </x14:cfvo>
              <x14:cfvo type="num">
                <xm:f>1</xm:f>
              </x14:cfvo>
              <x14:cfIcon iconSet="3Stars" iconId="0"/>
              <x14:cfIcon iconSet="3Stars" iconId="2"/>
              <x14:cfIcon iconSet="3Symbols" iconId="2"/>
            </x14:iconSet>
          </x14:cfRule>
          <xm:sqref>J92</xm:sqref>
        </x14:conditionalFormatting>
        <x14:conditionalFormatting xmlns:xm="http://schemas.microsoft.com/office/excel/2006/main">
          <x14:cfRule type="iconSet" priority="131" id="{F2E5D50C-44DC-4B2D-B4D5-FB9064A72D3E}">
            <x14:iconSet iconSet="3Symbols" showValue="0" custom="1">
              <x14:cfvo type="percent">
                <xm:f>0</xm:f>
              </x14:cfvo>
              <x14:cfvo type="num">
                <xm:f>0</xm:f>
              </x14:cfvo>
              <x14:cfvo type="num">
                <xm:f>1</xm:f>
              </x14:cfvo>
              <x14:cfIcon iconSet="3Stars" iconId="0"/>
              <x14:cfIcon iconSet="3Stars" iconId="2"/>
              <x14:cfIcon iconSet="3Symbols" iconId="2"/>
            </x14:iconSet>
          </x14:cfRule>
          <xm:sqref>J93</xm:sqref>
        </x14:conditionalFormatting>
        <x14:conditionalFormatting xmlns:xm="http://schemas.microsoft.com/office/excel/2006/main">
          <x14:cfRule type="iconSet" priority="129" id="{998BD456-6495-40E6-B8DD-83E455907583}">
            <x14:iconSet iconSet="3Symbols" showValue="0" custom="1">
              <x14:cfvo type="percent">
                <xm:f>0</xm:f>
              </x14:cfvo>
              <x14:cfvo type="num">
                <xm:f>0</xm:f>
              </x14:cfvo>
              <x14:cfvo type="num">
                <xm:f>1</xm:f>
              </x14:cfvo>
              <x14:cfIcon iconSet="3Stars" iconId="0"/>
              <x14:cfIcon iconSet="3Stars" iconId="2"/>
              <x14:cfIcon iconSet="3Symbols" iconId="2"/>
            </x14:iconSet>
          </x14:cfRule>
          <xm:sqref>J88:J90</xm:sqref>
        </x14:conditionalFormatting>
        <x14:conditionalFormatting xmlns:xm="http://schemas.microsoft.com/office/excel/2006/main">
          <x14:cfRule type="iconSet" priority="110" id="{87FA9A74-1799-460D-88EB-D635BDC3796D}">
            <x14:iconSet showValue="0" custom="1">
              <x14:cfvo type="percent">
                <xm:f>0</xm:f>
              </x14:cfvo>
              <x14:cfvo type="num" gte="0">
                <xm:f>0</xm:f>
              </x14:cfvo>
              <x14:cfvo type="num">
                <xm:f>1</xm:f>
              </x14:cfvo>
              <x14:cfIcon iconSet="3Stars" iconId="2"/>
              <x14:cfIcon iconSet="3Stars" iconId="2"/>
              <x14:cfIcon iconSet="3Symbols" iconId="2"/>
            </x14:iconSet>
          </x14:cfRule>
          <xm:sqref>I104:I127</xm:sqref>
        </x14:conditionalFormatting>
        <x14:conditionalFormatting xmlns:xm="http://schemas.microsoft.com/office/excel/2006/main">
          <x14:cfRule type="iconSet" priority="100" id="{F6F6E6E3-9A02-4CA4-AD6C-1DFEA5FF6372}">
            <x14:iconSet showValue="0" custom="1">
              <x14:cfvo type="percent">
                <xm:f>0</xm:f>
              </x14:cfvo>
              <x14:cfvo type="num" gte="0">
                <xm:f>0</xm:f>
              </x14:cfvo>
              <x14:cfvo type="num">
                <xm:f>1</xm:f>
              </x14:cfvo>
              <x14:cfIcon iconSet="3Stars" iconId="2"/>
              <x14:cfIcon iconSet="3Stars" iconId="2"/>
              <x14:cfIcon iconSet="3Symbols" iconId="2"/>
            </x14:iconSet>
          </x14:cfRule>
          <xm:sqref>I16</xm:sqref>
        </x14:conditionalFormatting>
        <x14:conditionalFormatting xmlns:xm="http://schemas.microsoft.com/office/excel/2006/main">
          <x14:cfRule type="iconSet" priority="104" id="{9D40E9C7-B1C9-4150-8791-78890A19E47F}">
            <x14:iconSet showValue="0" custom="1">
              <x14:cfvo type="percent">
                <xm:f>0</xm:f>
              </x14:cfvo>
              <x14:cfvo type="num" gte="0">
                <xm:f>0</xm:f>
              </x14:cfvo>
              <x14:cfvo type="num">
                <xm:f>1</xm:f>
              </x14:cfvo>
              <x14:cfIcon iconSet="3Stars" iconId="2"/>
              <x14:cfIcon iconSet="3Stars" iconId="2"/>
              <x14:cfIcon iconSet="3Symbols" iconId="2"/>
            </x14:iconSet>
          </x14:cfRule>
          <xm:sqref>I14</xm:sqref>
        </x14:conditionalFormatting>
        <x14:conditionalFormatting xmlns:xm="http://schemas.microsoft.com/office/excel/2006/main">
          <x14:cfRule type="iconSet" priority="103" id="{6C227BD1-8D34-4ACB-8391-35973F3BAC35}">
            <x14:iconSet showValue="0" custom="1">
              <x14:cfvo type="percent">
                <xm:f>0</xm:f>
              </x14:cfvo>
              <x14:cfvo type="num" gte="0">
                <xm:f>0</xm:f>
              </x14:cfvo>
              <x14:cfvo type="num">
                <xm:f>1</xm:f>
              </x14:cfvo>
              <x14:cfIcon iconSet="3Stars" iconId="2"/>
              <x14:cfIcon iconSet="3Stars" iconId="2"/>
              <x14:cfIcon iconSet="3Symbols" iconId="2"/>
            </x14:iconSet>
          </x14:cfRule>
          <xm:sqref>I15</xm:sqref>
        </x14:conditionalFormatting>
        <x14:conditionalFormatting xmlns:xm="http://schemas.microsoft.com/office/excel/2006/main">
          <x14:cfRule type="iconSet" priority="8400" id="{478E9879-3BCF-434D-9701-0FECFC34C629}">
            <x14:iconSet iconSet="3Symbols" showValue="0" custom="1">
              <x14:cfvo type="percent">
                <xm:f>0</xm:f>
              </x14:cfvo>
              <x14:cfvo type="num">
                <xm:f>0</xm:f>
              </x14:cfvo>
              <x14:cfvo type="num">
                <xm:f>1</xm:f>
              </x14:cfvo>
              <x14:cfIcon iconSet="3Stars" iconId="0"/>
              <x14:cfIcon iconSet="3Stars" iconId="2"/>
              <x14:cfIcon iconSet="3Symbols" iconId="2"/>
            </x14:iconSet>
          </x14:cfRule>
          <xm:sqref>I39:I43</xm:sqref>
        </x14:conditionalFormatting>
        <x14:conditionalFormatting xmlns:xm="http://schemas.microsoft.com/office/excel/2006/main">
          <x14:cfRule type="iconSet" priority="8479" id="{A4915DC0-6E72-4995-AD1A-63C9376B4656}">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K38:L43</xm:sqref>
        </x14:conditionalFormatting>
        <x14:conditionalFormatting xmlns:xm="http://schemas.microsoft.com/office/excel/2006/main">
          <x14:cfRule type="iconSet" priority="8480" id="{15B1A5AC-FF9D-4435-8637-4DA7F29139C9}">
            <x14:iconSet iconSet="3Symbols" showValue="0" custom="1">
              <x14:cfvo type="percent">
                <xm:f>0</xm:f>
              </x14:cfvo>
              <x14:cfvo type="num">
                <xm:f>0</xm:f>
              </x14:cfvo>
              <x14:cfvo type="num">
                <xm:f>1</xm:f>
              </x14:cfvo>
              <x14:cfIcon iconSet="3Stars" iconId="0"/>
              <x14:cfIcon iconSet="3Stars" iconId="2"/>
              <x14:cfIcon iconSet="3Symbols" iconId="2"/>
            </x14:iconSet>
          </x14:cfRule>
          <xm:sqref>J38:J43</xm:sqref>
        </x14:conditionalFormatting>
        <x14:conditionalFormatting xmlns:xm="http://schemas.microsoft.com/office/excel/2006/main">
          <x14:cfRule type="iconSet" priority="92" id="{9EADF932-CA5E-4B4E-94D6-6D0AAF4AC67E}">
            <x14:iconSet iconSet="3Symbols" showValue="0" custom="1">
              <x14:cfvo type="percent">
                <xm:f>0</xm:f>
              </x14:cfvo>
              <x14:cfvo type="num">
                <xm:f>0</xm:f>
              </x14:cfvo>
              <x14:cfvo type="num">
                <xm:f>1</xm:f>
              </x14:cfvo>
              <x14:cfIcon iconSet="3Stars" iconId="0"/>
              <x14:cfIcon iconSet="3Stars" iconId="2"/>
              <x14:cfIcon iconSet="3Symbols" iconId="2"/>
            </x14:iconSet>
          </x14:cfRule>
          <xm:sqref>I68</xm:sqref>
        </x14:conditionalFormatting>
        <x14:conditionalFormatting xmlns:xm="http://schemas.microsoft.com/office/excel/2006/main">
          <x14:cfRule type="iconSet" priority="93" id="{1FBE6478-D02D-47DE-A642-B677EE6532F9}">
            <x14:iconSet showValue="0" custom="1">
              <x14:cfvo type="percent">
                <xm:f>0</xm:f>
              </x14:cfvo>
              <x14:cfvo type="num">
                <xm:f>0</xm:f>
              </x14:cfvo>
              <x14:cfvo type="num">
                <xm:f>0</xm:f>
              </x14:cfvo>
              <x14:cfIcon iconSet="4TrafficLights" iconId="0"/>
              <x14:cfIcon iconSet="4TrafficLights" iconId="0"/>
              <x14:cfIcon iconSet="4TrafficLights" iconId="0"/>
            </x14:iconSet>
          </x14:cfRule>
          <xm:sqref>L68</xm:sqref>
        </x14:conditionalFormatting>
        <x14:conditionalFormatting xmlns:xm="http://schemas.microsoft.com/office/excel/2006/main">
          <x14:cfRule type="iconSet" priority="86" id="{E37DDFCF-684A-465D-A484-6C5A842ADDCE}">
            <x14:iconSet iconSet="3Symbols" showValue="0" custom="1">
              <x14:cfvo type="percent">
                <xm:f>0</xm:f>
              </x14:cfvo>
              <x14:cfvo type="num">
                <xm:f>0</xm:f>
              </x14:cfvo>
              <x14:cfvo type="num">
                <xm:f>1</xm:f>
              </x14:cfvo>
              <x14:cfIcon iconSet="3Stars" iconId="0"/>
              <x14:cfIcon iconSet="3Stars" iconId="2"/>
              <x14:cfIcon iconSet="3Symbols" iconId="2"/>
            </x14:iconSet>
          </x14:cfRule>
          <xm:sqref>J68</xm:sqref>
        </x14:conditionalFormatting>
        <x14:conditionalFormatting xmlns:xm="http://schemas.microsoft.com/office/excel/2006/main">
          <x14:cfRule type="iconSet" priority="87" id="{DDC931B8-C41E-4E8D-BCC1-456A5B68448A}">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K68</xm:sqref>
        </x14:conditionalFormatting>
        <x14:conditionalFormatting xmlns:xm="http://schemas.microsoft.com/office/excel/2006/main">
          <x14:cfRule type="iconSet" priority="80" id="{86DD90A1-5FD4-49CF-9BFB-9A71F382B852}">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M56:M68</xm:sqref>
        </x14:conditionalFormatting>
        <x14:conditionalFormatting xmlns:xm="http://schemas.microsoft.com/office/excel/2006/main">
          <x14:cfRule type="iconSet" priority="81" id="{585C3482-0476-406D-A444-CF9BFB5E24E2}">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M56:M68</xm:sqref>
        </x14:conditionalFormatting>
        <x14:conditionalFormatting xmlns:xm="http://schemas.microsoft.com/office/excel/2006/main">
          <x14:cfRule type="iconSet" priority="76" id="{3A70B4D9-A421-405B-973E-714A17773772}">
            <x14:iconSet iconSet="3Symbols" showValue="0" custom="1">
              <x14:cfvo type="percent">
                <xm:f>0</xm:f>
              </x14:cfvo>
              <x14:cfvo type="num">
                <xm:f>0</xm:f>
              </x14:cfvo>
              <x14:cfvo type="num">
                <xm:f>1</xm:f>
              </x14:cfvo>
              <x14:cfIcon iconSet="3Stars" iconId="0"/>
              <x14:cfIcon iconSet="3Stars" iconId="2"/>
              <x14:cfIcon iconSet="3Symbols" iconId="2"/>
            </x14:iconSet>
          </x14:cfRule>
          <xm:sqref>I69:I71</xm:sqref>
        </x14:conditionalFormatting>
        <x14:conditionalFormatting xmlns:xm="http://schemas.microsoft.com/office/excel/2006/main">
          <x14:cfRule type="iconSet" priority="77" id="{AAF60A05-1A8E-42C6-96F0-D6D2A0379DD4}">
            <x14:iconSet showValue="0" custom="1">
              <x14:cfvo type="percent">
                <xm:f>0</xm:f>
              </x14:cfvo>
              <x14:cfvo type="num">
                <xm:f>0</xm:f>
              </x14:cfvo>
              <x14:cfvo type="num">
                <xm:f>0</xm:f>
              </x14:cfvo>
              <x14:cfIcon iconSet="4TrafficLights" iconId="0"/>
              <x14:cfIcon iconSet="4TrafficLights" iconId="0"/>
              <x14:cfIcon iconSet="4TrafficLights" iconId="0"/>
            </x14:iconSet>
          </x14:cfRule>
          <xm:sqref>L69:L71</xm:sqref>
        </x14:conditionalFormatting>
        <x14:conditionalFormatting xmlns:xm="http://schemas.microsoft.com/office/excel/2006/main">
          <x14:cfRule type="iconSet" priority="71" id="{F55D1311-0DB0-429D-8285-E9348224DCA6}">
            <x14:iconSet iconSet="3Symbols" showValue="0" custom="1">
              <x14:cfvo type="percent">
                <xm:f>0</xm:f>
              </x14:cfvo>
              <x14:cfvo type="num">
                <xm:f>0</xm:f>
              </x14:cfvo>
              <x14:cfvo type="num">
                <xm:f>1</xm:f>
              </x14:cfvo>
              <x14:cfIcon iconSet="3Stars" iconId="0"/>
              <x14:cfIcon iconSet="3Stars" iconId="2"/>
              <x14:cfIcon iconSet="3Symbols" iconId="2"/>
            </x14:iconSet>
          </x14:cfRule>
          <xm:sqref>J69:J71</xm:sqref>
        </x14:conditionalFormatting>
        <x14:conditionalFormatting xmlns:xm="http://schemas.microsoft.com/office/excel/2006/main">
          <x14:cfRule type="iconSet" priority="72" id="{DF8FED40-A6A3-4A0D-98C3-59B6A0CAC4F6}">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K69:K71</xm:sqref>
        </x14:conditionalFormatting>
        <x14:conditionalFormatting xmlns:xm="http://schemas.microsoft.com/office/excel/2006/main">
          <x14:cfRule type="iconSet" priority="65" id="{CA07CEBE-949D-4708-9A86-5FE9641657AC}">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M69:M71</xm:sqref>
        </x14:conditionalFormatting>
        <x14:conditionalFormatting xmlns:xm="http://schemas.microsoft.com/office/excel/2006/main">
          <x14:cfRule type="iconSet" priority="66" id="{4C35AFDC-3F91-4E88-A12B-179CF7436452}">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M69:M71</xm:sqref>
        </x14:conditionalFormatting>
        <x14:conditionalFormatting xmlns:xm="http://schemas.microsoft.com/office/excel/2006/main">
          <x14:cfRule type="iconSet" priority="63" id="{764F75E8-CF02-403F-8AC9-574659294513}">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M74:M78</xm:sqref>
        </x14:conditionalFormatting>
        <x14:conditionalFormatting xmlns:xm="http://schemas.microsoft.com/office/excel/2006/main">
          <x14:cfRule type="iconSet" priority="64" id="{E9B03B6D-460F-4426-A574-F86073D1C072}">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M74:M78</xm:sqref>
        </x14:conditionalFormatting>
        <x14:conditionalFormatting xmlns:xm="http://schemas.microsoft.com/office/excel/2006/main">
          <x14:cfRule type="iconSet" priority="8567" id="{AD323896-9099-473D-A419-AE9831DBF778}">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M94:M96 M84:M87 M91</xm:sqref>
        </x14:conditionalFormatting>
        <x14:conditionalFormatting xmlns:xm="http://schemas.microsoft.com/office/excel/2006/main">
          <x14:cfRule type="iconSet" priority="8576" id="{58A302CC-6468-4B24-9E19-0143161D1158}">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K94:L96 K84:L87 K91:L91</xm:sqref>
        </x14:conditionalFormatting>
        <x14:conditionalFormatting xmlns:xm="http://schemas.microsoft.com/office/excel/2006/main">
          <x14:cfRule type="iconSet" priority="8582" id="{FB4D534E-5E64-4E73-A520-21C394D4393A}">
            <x14:iconSet iconSet="3Symbols" showValue="0" custom="1">
              <x14:cfvo type="percent">
                <xm:f>0</xm:f>
              </x14:cfvo>
              <x14:cfvo type="num">
                <xm:f>0</xm:f>
              </x14:cfvo>
              <x14:cfvo type="num">
                <xm:f>1</xm:f>
              </x14:cfvo>
              <x14:cfIcon iconSet="3Stars" iconId="0"/>
              <x14:cfIcon iconSet="3Stars" iconId="2"/>
              <x14:cfIcon iconSet="3Symbols" iconId="2"/>
            </x14:iconSet>
          </x14:cfRule>
          <xm:sqref>J83:J87 J91 J94:J96</xm:sqref>
        </x14:conditionalFormatting>
        <x14:conditionalFormatting xmlns:xm="http://schemas.microsoft.com/office/excel/2006/main">
          <x14:cfRule type="iconSet" priority="8589" id="{6730D81C-2047-4B6F-9458-54E0882DEDC6}">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J72:L72</xm:sqref>
        </x14:conditionalFormatting>
        <x14:conditionalFormatting xmlns:xm="http://schemas.microsoft.com/office/excel/2006/main">
          <x14:cfRule type="iconSet" priority="8590" id="{67960D7C-2EFD-414C-AAB6-2993DBDF81D8}">
            <x14:iconSet iconSet="3Symbols" showValue="0" custom="1">
              <x14:cfvo type="percent">
                <xm:f>0</xm:f>
              </x14:cfvo>
              <x14:cfvo type="num">
                <xm:f>0</xm:f>
              </x14:cfvo>
              <x14:cfvo type="num">
                <xm:f>1</xm:f>
              </x14:cfvo>
              <x14:cfIcon iconSet="3Stars" iconId="0"/>
              <x14:cfIcon iconSet="3Stars" iconId="2"/>
              <x14:cfIcon iconSet="3Symbols" iconId="2"/>
            </x14:iconSet>
          </x14:cfRule>
          <xm:sqref>I17:I18 I7</xm:sqref>
        </x14:conditionalFormatting>
        <x14:conditionalFormatting xmlns:xm="http://schemas.microsoft.com/office/excel/2006/main">
          <x14:cfRule type="iconSet" priority="8592" id="{A109E1D7-CB8A-4F15-97B0-275E76A5DCF2}">
            <x14:iconSet showValue="0" custom="1">
              <x14:cfvo type="percent">
                <xm:f>0</xm:f>
              </x14:cfvo>
              <x14:cfvo type="num">
                <xm:f>0</xm:f>
              </x14:cfvo>
              <x14:cfvo type="num">
                <xm:f>0</xm:f>
              </x14:cfvo>
              <x14:cfIcon iconSet="4TrafficLights" iconId="0"/>
              <x14:cfIcon iconSet="4TrafficLights" iconId="0"/>
              <x14:cfIcon iconSet="4TrafficLights" iconId="0"/>
            </x14:iconSet>
          </x14:cfRule>
          <xm:sqref>J26:M26</xm:sqref>
        </x14:conditionalFormatting>
        <x14:conditionalFormatting xmlns:xm="http://schemas.microsoft.com/office/excel/2006/main">
          <x14:cfRule type="iconSet" priority="8599" id="{EED2F1C3-049D-4676-924F-A5E3579D0CD3}">
            <x14:iconSet iconSet="3Symbols" showValue="0" custom="1">
              <x14:cfvo type="percent">
                <xm:f>0</xm:f>
              </x14:cfvo>
              <x14:cfvo type="num">
                <xm:f>0</xm:f>
              </x14:cfvo>
              <x14:cfvo type="num">
                <xm:f>1</xm:f>
              </x14:cfvo>
              <x14:cfIcon iconSet="3Stars" iconId="0"/>
              <x14:cfIcon iconSet="3Stars" iconId="2"/>
              <x14:cfIcon iconSet="3Symbols" iconId="2"/>
            </x14:iconSet>
          </x14:cfRule>
          <xm:sqref>I97:I99 I5:I6 I1:I2 I19 I22:I25 I27:I38 I80 I72:I75 I44:I67 I129:I1048576</xm:sqref>
        </x14:conditionalFormatting>
        <x14:conditionalFormatting xmlns:xm="http://schemas.microsoft.com/office/excel/2006/main">
          <x14:cfRule type="iconSet" priority="8611" id="{F051E329-4D29-4C48-B68F-08EC461F768D}">
            <x14:iconSet iconSet="3Symbols" showValue="0" custom="1">
              <x14:cfvo type="percent">
                <xm:f>0</xm:f>
              </x14:cfvo>
              <x14:cfvo type="num">
                <xm:f>0</xm:f>
              </x14:cfvo>
              <x14:cfvo type="num">
                <xm:f>1</xm:f>
              </x14:cfvo>
              <x14:cfIcon iconSet="3Stars" iconId="0"/>
              <x14:cfIcon iconSet="3Stars" iconId="2"/>
              <x14:cfIcon iconSet="3Symbols" iconId="2"/>
            </x14:iconSet>
          </x14:cfRule>
          <xm:sqref>I76:I77</xm:sqref>
        </x14:conditionalFormatting>
        <x14:conditionalFormatting xmlns:xm="http://schemas.microsoft.com/office/excel/2006/main">
          <x14:cfRule type="iconSet" priority="8612" id="{6F8834AB-DEBD-4121-85C6-03685A530D93}">
            <x14:iconSet iconSet="3Symbols" showValue="0" custom="1">
              <x14:cfvo type="percent">
                <xm:f>0</xm:f>
              </x14:cfvo>
              <x14:cfvo type="num">
                <xm:f>0</xm:f>
              </x14:cfvo>
              <x14:cfvo type="num">
                <xm:f>1</xm:f>
              </x14:cfvo>
              <x14:cfIcon iconSet="3Stars" iconId="0"/>
              <x14:cfIcon iconSet="3Stars" iconId="2"/>
              <x14:cfIcon iconSet="3Symbols" iconId="2"/>
            </x14:iconSet>
          </x14:cfRule>
          <xm:sqref>I78:I79</xm:sqref>
        </x14:conditionalFormatting>
        <x14:conditionalFormatting xmlns:xm="http://schemas.microsoft.com/office/excel/2006/main">
          <x14:cfRule type="iconSet" priority="8636" id="{180BC949-36C2-460F-8CAC-BC4C851C6158}">
            <x14:iconSet iconSet="3Symbols" showValue="0" custom="1">
              <x14:cfvo type="percent">
                <xm:f>0</xm:f>
              </x14:cfvo>
              <x14:cfvo type="num">
                <xm:f>0</xm:f>
              </x14:cfvo>
              <x14:cfvo type="num">
                <xm:f>1</xm:f>
              </x14:cfvo>
              <x14:cfIcon iconSet="3Stars" iconId="0"/>
              <x14:cfIcon iconSet="3Stars" iconId="2"/>
              <x14:cfIcon iconSet="3Symbols" iconId="2"/>
            </x14:iconSet>
          </x14:cfRule>
          <xm:sqref>I92</xm:sqref>
        </x14:conditionalFormatting>
        <x14:conditionalFormatting xmlns:xm="http://schemas.microsoft.com/office/excel/2006/main">
          <x14:cfRule type="iconSet" priority="8637" id="{6279DF4F-1BD6-44CB-AEEB-BF41E4497518}">
            <x14:iconSet iconSet="3Symbols" showValue="0" custom="1">
              <x14:cfvo type="percent">
                <xm:f>0</xm:f>
              </x14:cfvo>
              <x14:cfvo type="num">
                <xm:f>0</xm:f>
              </x14:cfvo>
              <x14:cfvo type="num">
                <xm:f>1</xm:f>
              </x14:cfvo>
              <x14:cfIcon iconSet="3Stars" iconId="0"/>
              <x14:cfIcon iconSet="3Stars" iconId="2"/>
              <x14:cfIcon iconSet="3Symbols" iconId="2"/>
            </x14:iconSet>
          </x14:cfRule>
          <xm:sqref>I93</xm:sqref>
        </x14:conditionalFormatting>
        <x14:conditionalFormatting xmlns:xm="http://schemas.microsoft.com/office/excel/2006/main">
          <x14:cfRule type="iconSet" priority="8638" id="{5BCD8527-C44A-4799-8537-EF2902805802}">
            <x14:iconSet iconSet="3Symbols" showValue="0" custom="1">
              <x14:cfvo type="percent">
                <xm:f>0</xm:f>
              </x14:cfvo>
              <x14:cfvo type="num">
                <xm:f>0</xm:f>
              </x14:cfvo>
              <x14:cfvo type="num">
                <xm:f>1</xm:f>
              </x14:cfvo>
              <x14:cfIcon iconSet="3Stars" iconId="0"/>
              <x14:cfIcon iconSet="3Stars" iconId="2"/>
              <x14:cfIcon iconSet="3Symbols" iconId="2"/>
            </x14:iconSet>
          </x14:cfRule>
          <xm:sqref>I88:I90</xm:sqref>
        </x14:conditionalFormatting>
        <x14:conditionalFormatting xmlns:xm="http://schemas.microsoft.com/office/excel/2006/main">
          <x14:cfRule type="iconSet" priority="8639" id="{60682C83-0168-4B1A-AF62-07312D7AFA49}">
            <x14:iconSet showValue="0" custom="1">
              <x14:cfvo type="percent">
                <xm:f>0</xm:f>
              </x14:cfvo>
              <x14:cfvo type="num">
                <xm:f>0</xm:f>
              </x14:cfvo>
              <x14:cfvo type="num">
                <xm:f>0</xm:f>
              </x14:cfvo>
              <x14:cfIcon iconSet="4TrafficLights" iconId="0"/>
              <x14:cfIcon iconSet="4TrafficLights" iconId="0"/>
              <x14:cfIcon iconSet="4TrafficLights" iconId="0"/>
            </x14:iconSet>
          </x14:cfRule>
          <xm:sqref>J81:M81</xm:sqref>
        </x14:conditionalFormatting>
        <x14:conditionalFormatting xmlns:xm="http://schemas.microsoft.com/office/excel/2006/main">
          <x14:cfRule type="iconSet" priority="8640" id="{10C8933F-601E-4023-9C51-8BE9477B3BD8}">
            <x14:iconSet iconSet="3Symbols" showValue="0" custom="1">
              <x14:cfvo type="percent">
                <xm:f>0</xm:f>
              </x14:cfvo>
              <x14:cfvo type="num">
                <xm:f>0</xm:f>
              </x14:cfvo>
              <x14:cfvo type="num">
                <xm:f>1</xm:f>
              </x14:cfvo>
              <x14:cfIcon iconSet="3Stars" iconId="0"/>
              <x14:cfIcon iconSet="3Stars" iconId="2"/>
              <x14:cfIcon iconSet="3Symbols" iconId="2"/>
            </x14:iconSet>
          </x14:cfRule>
          <xm:sqref>I81</xm:sqref>
        </x14:conditionalFormatting>
        <x14:conditionalFormatting xmlns:xm="http://schemas.microsoft.com/office/excel/2006/main">
          <x14:cfRule type="iconSet" priority="8641" id="{1B11B891-65DD-4021-8AF5-216EF6BDDE4F}">
            <x14:iconSet iconSet="3Symbols" showValue="0" custom="1">
              <x14:cfvo type="percent">
                <xm:f>0</xm:f>
              </x14:cfvo>
              <x14:cfvo type="num">
                <xm:f>0</xm:f>
              </x14:cfvo>
              <x14:cfvo type="num">
                <xm:f>1</xm:f>
              </x14:cfvo>
              <x14:cfIcon iconSet="3Stars" iconId="0"/>
              <x14:cfIcon iconSet="3Stars" iconId="2"/>
              <x14:cfIcon iconSet="3Symbols" iconId="2"/>
            </x14:iconSet>
          </x14:cfRule>
          <xm:sqref>I82</xm:sqref>
        </x14:conditionalFormatting>
        <x14:conditionalFormatting xmlns:xm="http://schemas.microsoft.com/office/excel/2006/main">
          <x14:cfRule type="iconSet" priority="8642" id="{60505FAE-2804-4F4E-BEAE-BA79A036A99D}">
            <x14:iconSet showValue="0" custom="1">
              <x14:cfvo type="percent">
                <xm:f>0</xm:f>
              </x14:cfvo>
              <x14:cfvo type="num">
                <xm:f>0</xm:f>
              </x14:cfvo>
              <x14:cfvo type="num">
                <xm:f>0</xm:f>
              </x14:cfvo>
              <x14:cfIcon iconSet="4TrafficLights" iconId="0"/>
              <x14:cfIcon iconSet="4TrafficLights" iconId="0"/>
              <x14:cfIcon iconSet="4TrafficLights" iconId="0"/>
            </x14:iconSet>
          </x14:cfRule>
          <xm:sqref>J82:M82</xm:sqref>
        </x14:conditionalFormatting>
        <x14:conditionalFormatting xmlns:xm="http://schemas.microsoft.com/office/excel/2006/main">
          <x14:cfRule type="iconSet" priority="8650" id="{738299D7-91D4-4C06-920A-0A51CB64766C}">
            <x14:iconSet iconSet="3Symbols" showValue="0" custom="1">
              <x14:cfvo type="percent">
                <xm:f>0</xm:f>
              </x14:cfvo>
              <x14:cfvo type="num">
                <xm:f>0</xm:f>
              </x14:cfvo>
              <x14:cfvo type="num">
                <xm:f>1</xm:f>
              </x14:cfvo>
              <x14:cfIcon iconSet="3Stars" iconId="0"/>
              <x14:cfIcon iconSet="3Stars" iconId="2"/>
              <x14:cfIcon iconSet="3Symbols" iconId="2"/>
            </x14:iconSet>
          </x14:cfRule>
          <xm:sqref>I102</xm:sqref>
        </x14:conditionalFormatting>
        <x14:conditionalFormatting xmlns:xm="http://schemas.microsoft.com/office/excel/2006/main">
          <x14:cfRule type="iconSet" priority="8651" id="{166F80AC-33EF-461C-9C31-B89DD34A11EE}">
            <x14:iconSet iconSet="3Stars" showValue="0" custom="1">
              <x14:cfvo type="percent">
                <xm:f>0</xm:f>
              </x14:cfvo>
              <x14:cfvo type="num">
                <xm:f>0</xm:f>
              </x14:cfvo>
              <x14:cfvo type="num">
                <xm:f>1</xm:f>
              </x14:cfvo>
              <x14:cfIcon iconSet="3Stars" iconId="0"/>
              <x14:cfIcon iconSet="3Stars" iconId="2"/>
              <x14:cfIcon iconSet="3Symbols" iconId="2"/>
            </x14:iconSet>
          </x14:cfRule>
          <xm:sqref>I101</xm:sqref>
        </x14:conditionalFormatting>
        <x14:conditionalFormatting xmlns:xm="http://schemas.microsoft.com/office/excel/2006/main">
          <x14:cfRule type="iconSet" priority="8652" id="{16D7D314-16BB-4A36-BA4B-6B08C18B2F05}">
            <x14:iconSet iconSet="3Symbols" showValue="0" custom="1">
              <x14:cfvo type="percent">
                <xm:f>0</xm:f>
              </x14:cfvo>
              <x14:cfvo type="num">
                <xm:f>0</xm:f>
              </x14:cfvo>
              <x14:cfvo type="num">
                <xm:f>1</xm:f>
              </x14:cfvo>
              <x14:cfIcon iconSet="3Stars" iconId="0"/>
              <x14:cfIcon iconSet="3Stars" iconId="2"/>
              <x14:cfIcon iconSet="3Symbols" iconId="2"/>
            </x14:iconSet>
          </x14:cfRule>
          <xm:sqref>I20</xm:sqref>
        </x14:conditionalFormatting>
        <x14:conditionalFormatting xmlns:xm="http://schemas.microsoft.com/office/excel/2006/main">
          <x14:cfRule type="iconSet" priority="8657" id="{BCA357AD-4443-47D9-B490-D4E3AECD07B5}">
            <x14:iconSet iconSet="3Symbols" showValue="0" custom="1">
              <x14:cfvo type="percent">
                <xm:f>0</xm:f>
              </x14:cfvo>
              <x14:cfvo type="num">
                <xm:f>0</xm:f>
              </x14:cfvo>
              <x14:cfvo type="num">
                <xm:f>1</xm:f>
              </x14:cfvo>
              <x14:cfIcon iconSet="3Stars" iconId="0"/>
              <x14:cfIcon iconSet="3Stars" iconId="2"/>
              <x14:cfIcon iconSet="3Symbols" iconId="2"/>
            </x14:iconSet>
          </x14:cfRule>
          <xm:sqref>I96 I83:I87 I91</xm:sqref>
        </x14:conditionalFormatting>
        <x14:conditionalFormatting xmlns:xm="http://schemas.microsoft.com/office/excel/2006/main">
          <x14:cfRule type="iconSet" priority="11101" id="{65033EA5-F638-4506-9FF6-162C932E9589}">
            <x14:iconSet iconSet="3Symbols" showValue="0" custom="1">
              <x14:cfvo type="percent">
                <xm:f>0</xm:f>
              </x14:cfvo>
              <x14:cfvo type="num">
                <xm:f>0</xm:f>
              </x14:cfvo>
              <x14:cfvo type="num">
                <xm:f>1</xm:f>
              </x14:cfvo>
              <x14:cfIcon iconSet="3Stars" iconId="0"/>
              <x14:cfIcon iconSet="3Stars" iconId="2"/>
              <x14:cfIcon iconSet="3Symbols" iconId="2"/>
            </x14:iconSet>
          </x14:cfRule>
          <xm:sqref>J14:J16 L14:L15</xm:sqref>
        </x14:conditionalFormatting>
        <x14:conditionalFormatting xmlns:xm="http://schemas.microsoft.com/office/excel/2006/main">
          <x14:cfRule type="iconSet" priority="11103" id="{6FE5A510-96C3-4FED-B8DB-1C42F55F4DA9}">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M16</xm:sqref>
        </x14:conditionalFormatting>
        <x14:conditionalFormatting xmlns:xm="http://schemas.microsoft.com/office/excel/2006/main">
          <x14:cfRule type="iconSet" priority="11104" id="{77286204-0E52-4BDD-BD9B-851042BD24E1}">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M16</xm:sqref>
        </x14:conditionalFormatting>
        <x14:conditionalFormatting xmlns:xm="http://schemas.microsoft.com/office/excel/2006/main">
          <x14:cfRule type="iconSet" priority="11105" id="{611CC5B0-3862-41C8-8AAC-E36EB45F184D}">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M16</xm:sqref>
        </x14:conditionalFormatting>
        <x14:conditionalFormatting xmlns:xm="http://schemas.microsoft.com/office/excel/2006/main">
          <x14:cfRule type="iconSet" priority="11106" id="{184AE0EE-306E-44D7-9716-06A9AE6B66E8}">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K14:K16</xm:sqref>
        </x14:conditionalFormatting>
        <x14:conditionalFormatting xmlns:xm="http://schemas.microsoft.com/office/excel/2006/main">
          <x14:cfRule type="iconSet" priority="11107" id="{41E29291-D527-4E24-ADCE-67EDAC8150FF}">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K14:K16</xm:sqref>
        </x14:conditionalFormatting>
        <x14:conditionalFormatting xmlns:xm="http://schemas.microsoft.com/office/excel/2006/main">
          <x14:cfRule type="iconSet" priority="34" id="{DB43B040-3308-4B7B-A915-077835BCFF0B}">
            <x14:iconSet iconSet="3Symbols" showValue="0" custom="1">
              <x14:cfvo type="percent">
                <xm:f>0</xm:f>
              </x14:cfvo>
              <x14:cfvo type="num">
                <xm:f>0</xm:f>
              </x14:cfvo>
              <x14:cfvo type="num">
                <xm:f>1</xm:f>
              </x14:cfvo>
              <x14:cfIcon iconSet="3Stars" iconId="0"/>
              <x14:cfIcon iconSet="3Stars" iconId="2"/>
              <x14:cfIcon iconSet="3Symbols" iconId="2"/>
            </x14:iconSet>
          </x14:cfRule>
          <xm:sqref>J8:J10 L8:L10 L12:L13</xm:sqref>
        </x14:conditionalFormatting>
        <x14:conditionalFormatting xmlns:xm="http://schemas.microsoft.com/office/excel/2006/main">
          <x14:cfRule type="iconSet" priority="32" id="{731F9D66-53C6-42AB-A22E-E7A555905B94}">
            <x14:iconSet showValue="0" custom="1">
              <x14:cfvo type="percent">
                <xm:f>0</xm:f>
              </x14:cfvo>
              <x14:cfvo type="num" gte="0">
                <xm:f>0</xm:f>
              </x14:cfvo>
              <x14:cfvo type="num">
                <xm:f>1</xm:f>
              </x14:cfvo>
              <x14:cfIcon iconSet="3Stars" iconId="2"/>
              <x14:cfIcon iconSet="3Stars" iconId="2"/>
              <x14:cfIcon iconSet="3Symbols" iconId="2"/>
            </x14:iconSet>
          </x14:cfRule>
          <xm:sqref>I9</xm:sqref>
        </x14:conditionalFormatting>
        <x14:conditionalFormatting xmlns:xm="http://schemas.microsoft.com/office/excel/2006/main">
          <x14:cfRule type="iconSet" priority="31" id="{6DBD31A0-3517-4CE3-BD53-68B1E2278810}">
            <x14:iconSet showValue="0" custom="1">
              <x14:cfvo type="percent">
                <xm:f>0</xm:f>
              </x14:cfvo>
              <x14:cfvo type="num" gte="0">
                <xm:f>0</xm:f>
              </x14:cfvo>
              <x14:cfvo type="num">
                <xm:f>1</xm:f>
              </x14:cfvo>
              <x14:cfIcon iconSet="3Stars" iconId="2"/>
              <x14:cfIcon iconSet="3Stars" iconId="2"/>
              <x14:cfIcon iconSet="3Symbols" iconId="2"/>
            </x14:iconSet>
          </x14:cfRule>
          <xm:sqref>I10</xm:sqref>
        </x14:conditionalFormatting>
        <x14:conditionalFormatting xmlns:xm="http://schemas.microsoft.com/office/excel/2006/main">
          <x14:cfRule type="iconSet" priority="30" id="{B253329F-6C38-4412-A31E-F38A303C7598}">
            <x14:iconSet iconSet="3Symbols" showValue="0" custom="1">
              <x14:cfvo type="percent">
                <xm:f>0</xm:f>
              </x14:cfvo>
              <x14:cfvo type="num">
                <xm:f>0</xm:f>
              </x14:cfvo>
              <x14:cfvo type="num">
                <xm:f>1</xm:f>
              </x14:cfvo>
              <x14:cfIcon iconSet="3Stars" iconId="0"/>
              <x14:cfIcon iconSet="3Stars" iconId="2"/>
              <x14:cfIcon iconSet="3Symbols" iconId="2"/>
            </x14:iconSet>
          </x14:cfRule>
          <xm:sqref>J12:J13</xm:sqref>
        </x14:conditionalFormatting>
        <x14:conditionalFormatting xmlns:xm="http://schemas.microsoft.com/office/excel/2006/main">
          <x14:cfRule type="iconSet" priority="28" id="{CBAFC827-01A4-4830-A281-2F71D2D1A78E}">
            <x14:iconSet showValue="0" custom="1">
              <x14:cfvo type="percent">
                <xm:f>0</xm:f>
              </x14:cfvo>
              <x14:cfvo type="num" gte="0">
                <xm:f>0</xm:f>
              </x14:cfvo>
              <x14:cfvo type="num">
                <xm:f>1</xm:f>
              </x14:cfvo>
              <x14:cfIcon iconSet="3Stars" iconId="2"/>
              <x14:cfIcon iconSet="3Stars" iconId="2"/>
              <x14:cfIcon iconSet="3Symbols" iconId="2"/>
            </x14:iconSet>
          </x14:cfRule>
          <xm:sqref>I12:I13</xm:sqref>
        </x14:conditionalFormatting>
        <x14:conditionalFormatting xmlns:xm="http://schemas.microsoft.com/office/excel/2006/main">
          <x14:cfRule type="iconSet" priority="27" id="{D8BD4BBC-5CE4-4EF8-A05E-0B86C5E9BA54}">
            <x14:iconSet iconSet="3Symbols" showValue="0" custom="1">
              <x14:cfvo type="percent">
                <xm:f>0</xm:f>
              </x14:cfvo>
              <x14:cfvo type="num">
                <xm:f>0</xm:f>
              </x14:cfvo>
              <x14:cfvo type="num">
                <xm:f>1</xm:f>
              </x14:cfvo>
              <x14:cfIcon iconSet="3Stars" iconId="0"/>
              <x14:cfIcon iconSet="3Stars" iconId="2"/>
              <x14:cfIcon iconSet="3Symbols" iconId="2"/>
            </x14:iconSet>
          </x14:cfRule>
          <xm:sqref>J11</xm:sqref>
        </x14:conditionalFormatting>
        <x14:conditionalFormatting xmlns:xm="http://schemas.microsoft.com/office/excel/2006/main">
          <x14:cfRule type="iconSet" priority="25" id="{03BB8681-A115-49DE-99CE-4EFD1B90505E}">
            <x14:iconSet showValue="0" custom="1">
              <x14:cfvo type="percent">
                <xm:f>0</xm:f>
              </x14:cfvo>
              <x14:cfvo type="num" gte="0">
                <xm:f>0</xm:f>
              </x14:cfvo>
              <x14:cfvo type="num">
                <xm:f>1</xm:f>
              </x14:cfvo>
              <x14:cfIcon iconSet="3Stars" iconId="2"/>
              <x14:cfIcon iconSet="3Stars" iconId="2"/>
              <x14:cfIcon iconSet="3Symbols" iconId="2"/>
            </x14:iconSet>
          </x14:cfRule>
          <xm:sqref>I8</xm:sqref>
        </x14:conditionalFormatting>
        <x14:conditionalFormatting xmlns:xm="http://schemas.microsoft.com/office/excel/2006/main">
          <x14:cfRule type="iconSet" priority="24" id="{12E76FBC-94D4-4E73-BDE0-DE1DCE17C1B3}">
            <x14:iconSet showValue="0" custom="1">
              <x14:cfvo type="percent">
                <xm:f>0</xm:f>
              </x14:cfvo>
              <x14:cfvo type="num" gte="0">
                <xm:f>0</xm:f>
              </x14:cfvo>
              <x14:cfvo type="num">
                <xm:f>1</xm:f>
              </x14:cfvo>
              <x14:cfIcon iconSet="3Stars" iconId="2"/>
              <x14:cfIcon iconSet="3Stars" iconId="2"/>
              <x14:cfIcon iconSet="3Symbols" iconId="2"/>
            </x14:iconSet>
          </x14:cfRule>
          <xm:sqref>I11</xm:sqref>
        </x14:conditionalFormatting>
        <x14:conditionalFormatting xmlns:xm="http://schemas.microsoft.com/office/excel/2006/main">
          <x14:cfRule type="iconSet" priority="21" id="{EECAC2CE-D9C0-4C78-AF58-6826404CD28D}">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M11:M12</xm:sqref>
        </x14:conditionalFormatting>
        <x14:conditionalFormatting xmlns:xm="http://schemas.microsoft.com/office/excel/2006/main">
          <x14:cfRule type="iconSet" priority="22" id="{E53C4EF3-E597-42AB-9968-974ACC99BE03}">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M11:M12</xm:sqref>
        </x14:conditionalFormatting>
        <x14:conditionalFormatting xmlns:xm="http://schemas.microsoft.com/office/excel/2006/main">
          <x14:cfRule type="iconSet" priority="23" id="{C15386F3-FBE0-421D-9D3B-483A17BEB8D3}">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M11:M12</xm:sqref>
        </x14:conditionalFormatting>
        <x14:conditionalFormatting xmlns:xm="http://schemas.microsoft.com/office/excel/2006/main">
          <x14:cfRule type="iconSet" priority="35" id="{9E07434B-01B8-48B1-833D-0D168012E88D}">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K8:K13</xm:sqref>
        </x14:conditionalFormatting>
        <x14:conditionalFormatting xmlns:xm="http://schemas.microsoft.com/office/excel/2006/main">
          <x14:cfRule type="iconSet" priority="36" id="{6332A14A-B409-4533-A826-7A1F0E040C58}">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K8:K13</xm:sqref>
        </x14:conditionalFormatting>
        <x14:conditionalFormatting xmlns:xm="http://schemas.microsoft.com/office/excel/2006/main">
          <x14:cfRule type="iconSet" priority="20" id="{18FB5E26-5086-4EFF-BAFC-E292938AE713}">
            <x14:iconSet iconSet="3Symbols" showValue="0" custom="1">
              <x14:cfvo type="percent">
                <xm:f>0</xm:f>
              </x14:cfvo>
              <x14:cfvo type="num">
                <xm:f>0</xm:f>
              </x14:cfvo>
              <x14:cfvo type="num">
                <xm:f>1</xm:f>
              </x14:cfvo>
              <x14:cfIcon iconSet="3Stars" iconId="0"/>
              <x14:cfIcon iconSet="3Stars" iconId="2"/>
              <x14:cfIcon iconSet="3Symbols" iconId="2"/>
            </x14:iconSet>
          </x14:cfRule>
          <xm:sqref>L11</xm:sqref>
        </x14:conditionalFormatting>
        <x14:conditionalFormatting xmlns:xm="http://schemas.microsoft.com/office/excel/2006/main">
          <x14:cfRule type="iconSet" priority="16" id="{EEFDB828-4B7D-4352-A3E3-2508ABB00031}">
            <x14:iconSet showValue="0" custom="1">
              <x14:cfvo type="percent">
                <xm:f>0</xm:f>
              </x14:cfvo>
              <x14:cfvo type="num">
                <xm:f>-1</xm:f>
              </x14:cfvo>
              <x14:cfvo type="num">
                <xm:f>1</xm:f>
              </x14:cfvo>
              <x14:cfIcon iconSet="3TrafficLights1" iconId="0"/>
              <x14:cfIcon iconSet="3TrafficLights1" iconId="1"/>
              <x14:cfIcon iconSet="4RedToBlack" iconId="1"/>
            </x14:iconSet>
          </x14:cfRule>
          <xm:sqref>M8:M10</xm:sqref>
        </x14:conditionalFormatting>
        <x14:conditionalFormatting xmlns:xm="http://schemas.microsoft.com/office/excel/2006/main">
          <x14:cfRule type="iconSet" priority="17" id="{2E7F3778-E93D-4A28-9EA5-CB5D3AB6506D}">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M8:M10</xm:sqref>
        </x14:conditionalFormatting>
        <x14:conditionalFormatting xmlns:xm="http://schemas.microsoft.com/office/excel/2006/main">
          <x14:cfRule type="iconSet" priority="18" id="{9D03A771-EEB1-49B6-BA54-8C839ABA0728}">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M8:M10</xm:sqref>
        </x14:conditionalFormatting>
        <x14:conditionalFormatting xmlns:xm="http://schemas.microsoft.com/office/excel/2006/main">
          <x14:cfRule type="iconSet" priority="11567" id="{1AC62F05-B875-4F31-90A8-13D78554467B}">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M13</xm:sqref>
        </x14:conditionalFormatting>
        <x14:conditionalFormatting xmlns:xm="http://schemas.microsoft.com/office/excel/2006/main">
          <x14:cfRule type="iconSet" priority="11568" id="{E9EDE2B5-A883-411A-A4BF-95A45E80CBF4}">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M13</xm:sqref>
        </x14:conditionalFormatting>
        <x14:conditionalFormatting xmlns:xm="http://schemas.microsoft.com/office/excel/2006/main">
          <x14:cfRule type="iconSet" priority="11569" id="{9B7E7B76-A3D1-40DC-888F-EC913A58B87B}">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M13</xm:sqref>
        </x14:conditionalFormatting>
        <x14:conditionalFormatting xmlns:xm="http://schemas.microsoft.com/office/excel/2006/main">
          <x14:cfRule type="iconSet" priority="2" id="{D9F456A2-9332-488F-ABF6-428BC1A903B0}">
            <x14:iconSet showValue="0" custom="1">
              <x14:cfvo type="percent">
                <xm:f>0</xm:f>
              </x14:cfvo>
              <x14:cfvo type="num">
                <xm:f>0</xm:f>
              </x14:cfvo>
              <x14:cfvo type="num">
                <xm:f>0</xm:f>
              </x14:cfvo>
              <x14:cfIcon iconSet="4TrafficLights" iconId="0"/>
              <x14:cfIcon iconSet="4TrafficLights" iconId="0"/>
              <x14:cfIcon iconSet="4TrafficLights" iconId="0"/>
            </x14:iconSet>
          </x14:cfRule>
          <xm:sqref>L4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pageSetUpPr fitToPage="1"/>
  </sheetPr>
  <dimension ref="A1:R105"/>
  <sheetViews>
    <sheetView showGridLines="0" zoomScale="85" zoomScaleNormal="85" workbookViewId="0">
      <pane ySplit="4" topLeftCell="A26" activePane="bottomLeft" state="frozen"/>
      <selection activeCell="Q45" sqref="Q45"/>
      <selection pane="bottomLeft" activeCell="L4" sqref="L4"/>
    </sheetView>
  </sheetViews>
  <sheetFormatPr defaultColWidth="9" defaultRowHeight="12" outlineLevelRow="1" x14ac:dyDescent="0.2"/>
  <cols>
    <col min="1" max="1" width="3.7109375" style="6" customWidth="1"/>
    <col min="2" max="2" width="1.85546875" style="6" customWidth="1"/>
    <col min="3" max="3" width="29" style="2" customWidth="1"/>
    <col min="4" max="4" width="8.7109375" style="3" customWidth="1"/>
    <col min="5" max="5" width="9.140625" style="15" customWidth="1"/>
    <col min="6" max="6" width="75.140625" style="6" customWidth="1"/>
    <col min="7" max="7" width="28.85546875" style="3" customWidth="1"/>
    <col min="8" max="8" width="20.85546875" style="6" customWidth="1"/>
    <col min="9" max="9" width="9.140625" style="117" customWidth="1"/>
    <col min="10" max="13" width="9.7109375" style="3" customWidth="1"/>
    <col min="14" max="14" width="9" style="6"/>
    <col min="15" max="15" width="9.28515625" style="6" customWidth="1"/>
    <col min="16" max="16384" width="9" style="6"/>
  </cols>
  <sheetData>
    <row r="1" spans="1:14" ht="43.5" customHeight="1" thickBot="1" x14ac:dyDescent="0.25">
      <c r="C1" s="719" t="s">
        <v>667</v>
      </c>
      <c r="D1" s="720"/>
      <c r="E1" s="720"/>
      <c r="F1" s="720"/>
      <c r="G1" s="720"/>
      <c r="H1" s="720"/>
      <c r="I1" s="720"/>
      <c r="J1" s="720"/>
      <c r="K1" s="720"/>
      <c r="L1" s="720"/>
      <c r="M1" s="721"/>
    </row>
    <row r="2" spans="1:14" ht="12" customHeight="1" thickBot="1" x14ac:dyDescent="0.25">
      <c r="C2" s="16"/>
      <c r="D2" s="14"/>
      <c r="E2" s="17"/>
      <c r="F2" s="1"/>
      <c r="G2" s="14"/>
      <c r="H2" s="1"/>
      <c r="I2" s="115"/>
      <c r="J2" s="14"/>
      <c r="K2" s="14"/>
      <c r="L2" s="14"/>
      <c r="M2" s="14"/>
    </row>
    <row r="3" spans="1:14" ht="24.75" customHeight="1" thickBot="1" x14ac:dyDescent="0.25">
      <c r="C3" s="734" t="s">
        <v>284</v>
      </c>
      <c r="D3" s="735"/>
      <c r="E3" s="735"/>
      <c r="F3" s="736"/>
      <c r="G3" s="737" t="s">
        <v>283</v>
      </c>
      <c r="H3" s="735"/>
      <c r="I3" s="736"/>
      <c r="J3" s="827" t="s">
        <v>439</v>
      </c>
      <c r="K3" s="828"/>
      <c r="L3" s="829"/>
      <c r="M3" s="147" t="s">
        <v>184</v>
      </c>
    </row>
    <row r="4" spans="1:14" s="7" customFormat="1" ht="35.25" thickBot="1" x14ac:dyDescent="0.25">
      <c r="C4" s="141" t="s">
        <v>83</v>
      </c>
      <c r="D4" s="142" t="s">
        <v>22</v>
      </c>
      <c r="E4" s="143" t="s">
        <v>23</v>
      </c>
      <c r="F4" s="142" t="s">
        <v>24</v>
      </c>
      <c r="G4" s="142" t="s">
        <v>360</v>
      </c>
      <c r="H4" s="144" t="s">
        <v>359</v>
      </c>
      <c r="I4" s="145" t="s">
        <v>358</v>
      </c>
      <c r="J4" s="159" t="s">
        <v>440</v>
      </c>
      <c r="K4" s="146" t="s">
        <v>357</v>
      </c>
      <c r="L4" s="704" t="s">
        <v>1479</v>
      </c>
      <c r="M4" s="294" t="s">
        <v>286</v>
      </c>
    </row>
    <row r="5" spans="1:14" s="2" customFormat="1" ht="30" customHeight="1" thickBot="1" x14ac:dyDescent="0.25">
      <c r="A5" s="753" t="s">
        <v>685</v>
      </c>
      <c r="C5" s="722" t="s">
        <v>684</v>
      </c>
      <c r="D5" s="723"/>
      <c r="E5" s="723"/>
      <c r="F5" s="723"/>
      <c r="G5" s="723"/>
      <c r="H5" s="723"/>
      <c r="I5" s="723"/>
      <c r="J5" s="723"/>
      <c r="K5" s="723"/>
      <c r="L5" s="723"/>
      <c r="M5" s="724"/>
    </row>
    <row r="6" spans="1:14" s="2" customFormat="1" ht="12.75" thickBot="1" x14ac:dyDescent="0.25">
      <c r="A6" s="754"/>
      <c r="C6" s="725" t="s">
        <v>110</v>
      </c>
      <c r="D6" s="726"/>
      <c r="E6" s="726"/>
      <c r="F6" s="726"/>
      <c r="G6" s="726"/>
      <c r="H6" s="726"/>
      <c r="I6" s="726"/>
      <c r="J6" s="726"/>
      <c r="K6" s="726"/>
      <c r="L6" s="726"/>
      <c r="M6" s="727"/>
    </row>
    <row r="7" spans="1:14" s="2" customFormat="1" x14ac:dyDescent="0.2">
      <c r="A7" s="754"/>
      <c r="C7" s="95" t="s">
        <v>81</v>
      </c>
      <c r="D7" s="26" t="s">
        <v>48</v>
      </c>
      <c r="E7" s="27" t="s">
        <v>33</v>
      </c>
      <c r="F7" s="104" t="s">
        <v>1478</v>
      </c>
      <c r="G7" s="96" t="s">
        <v>82</v>
      </c>
      <c r="H7" s="160" t="s">
        <v>292</v>
      </c>
      <c r="I7" s="96">
        <v>1</v>
      </c>
      <c r="J7" s="96">
        <v>1</v>
      </c>
      <c r="K7" s="96">
        <v>-1</v>
      </c>
      <c r="L7" s="81"/>
      <c r="M7" s="28" t="s">
        <v>288</v>
      </c>
    </row>
    <row r="8" spans="1:14" s="313" customFormat="1" ht="25.5" x14ac:dyDescent="0.25">
      <c r="A8" s="754"/>
      <c r="C8" s="654" t="s">
        <v>776</v>
      </c>
      <c r="D8" s="655"/>
      <c r="E8" s="656" t="s">
        <v>0</v>
      </c>
      <c r="F8" s="657" t="s">
        <v>777</v>
      </c>
      <c r="G8" s="658" t="s">
        <v>53</v>
      </c>
      <c r="H8" s="659" t="s">
        <v>778</v>
      </c>
      <c r="I8" s="660">
        <v>0</v>
      </c>
      <c r="J8" s="553">
        <v>1</v>
      </c>
      <c r="K8" s="553">
        <v>1</v>
      </c>
      <c r="L8" s="553">
        <v>1</v>
      </c>
      <c r="M8" s="661" t="s">
        <v>779</v>
      </c>
      <c r="N8" s="451"/>
    </row>
    <row r="9" spans="1:14" s="313" customFormat="1" ht="13.5" x14ac:dyDescent="0.25">
      <c r="A9" s="754"/>
      <c r="C9" s="662" t="s">
        <v>780</v>
      </c>
      <c r="D9" s="663"/>
      <c r="E9" s="664" t="s">
        <v>0</v>
      </c>
      <c r="F9" s="665" t="s">
        <v>781</v>
      </c>
      <c r="G9" s="666" t="s">
        <v>53</v>
      </c>
      <c r="H9" s="665" t="s">
        <v>782</v>
      </c>
      <c r="I9" s="667">
        <v>0</v>
      </c>
      <c r="J9" s="552">
        <v>1</v>
      </c>
      <c r="K9" s="552">
        <v>1</v>
      </c>
      <c r="L9" s="668"/>
      <c r="M9" s="669" t="s">
        <v>779</v>
      </c>
      <c r="N9" s="451"/>
    </row>
    <row r="10" spans="1:14" s="313" customFormat="1" ht="13.5" x14ac:dyDescent="0.25">
      <c r="A10" s="754"/>
      <c r="C10" s="662" t="s">
        <v>783</v>
      </c>
      <c r="D10" s="663"/>
      <c r="E10" s="664" t="s">
        <v>0</v>
      </c>
      <c r="F10" s="665" t="s">
        <v>784</v>
      </c>
      <c r="G10" s="666" t="s">
        <v>53</v>
      </c>
      <c r="H10" s="665" t="s">
        <v>785</v>
      </c>
      <c r="I10" s="667">
        <v>0</v>
      </c>
      <c r="J10" s="552">
        <v>1</v>
      </c>
      <c r="K10" s="552">
        <v>1</v>
      </c>
      <c r="L10" s="668"/>
      <c r="M10" s="669" t="s">
        <v>779</v>
      </c>
      <c r="N10" s="451"/>
    </row>
    <row r="11" spans="1:14" s="313" customFormat="1" ht="13.5" x14ac:dyDescent="0.25">
      <c r="A11" s="754"/>
      <c r="C11" s="670" t="s">
        <v>786</v>
      </c>
      <c r="D11" s="671"/>
      <c r="E11" s="672" t="s">
        <v>0</v>
      </c>
      <c r="F11" s="673" t="s">
        <v>787</v>
      </c>
      <c r="G11" s="674" t="s">
        <v>53</v>
      </c>
      <c r="H11" s="673" t="s">
        <v>788</v>
      </c>
      <c r="I11" s="675">
        <v>0</v>
      </c>
      <c r="J11" s="550">
        <v>1</v>
      </c>
      <c r="K11" s="551">
        <v>1</v>
      </c>
      <c r="L11" s="551"/>
      <c r="M11" s="676" t="s">
        <v>287</v>
      </c>
      <c r="N11" s="451"/>
    </row>
    <row r="12" spans="1:14" s="313" customFormat="1" ht="13.5" x14ac:dyDescent="0.25">
      <c r="A12" s="754"/>
      <c r="C12" s="670" t="s">
        <v>789</v>
      </c>
      <c r="D12" s="671"/>
      <c r="E12" s="672" t="s">
        <v>0</v>
      </c>
      <c r="F12" s="673" t="s">
        <v>790</v>
      </c>
      <c r="G12" s="674" t="s">
        <v>53</v>
      </c>
      <c r="H12" s="673" t="s">
        <v>791</v>
      </c>
      <c r="I12" s="675">
        <v>0</v>
      </c>
      <c r="J12" s="551">
        <v>1</v>
      </c>
      <c r="K12" s="551">
        <v>1</v>
      </c>
      <c r="L12" s="677"/>
      <c r="M12" s="676" t="s">
        <v>287</v>
      </c>
      <c r="N12" s="451"/>
    </row>
    <row r="13" spans="1:14" s="2" customFormat="1" ht="13.5" x14ac:dyDescent="0.2">
      <c r="A13" s="754"/>
      <c r="C13" s="430" t="s">
        <v>1467</v>
      </c>
      <c r="D13" s="394"/>
      <c r="E13" s="395" t="s">
        <v>1452</v>
      </c>
      <c r="F13" s="406" t="s">
        <v>1453</v>
      </c>
      <c r="G13" s="390" t="s">
        <v>53</v>
      </c>
      <c r="H13" s="406" t="s">
        <v>1451</v>
      </c>
      <c r="I13" s="449">
        <v>0</v>
      </c>
      <c r="J13" s="548">
        <v>1</v>
      </c>
      <c r="K13" s="548">
        <v>1</v>
      </c>
      <c r="L13" s="554"/>
      <c r="M13" s="549" t="s">
        <v>1460</v>
      </c>
    </row>
    <row r="14" spans="1:14" s="2" customFormat="1" x14ac:dyDescent="0.2">
      <c r="A14" s="754"/>
      <c r="C14" s="286" t="s">
        <v>668</v>
      </c>
      <c r="D14" s="274"/>
      <c r="E14" s="275" t="s">
        <v>0</v>
      </c>
      <c r="F14" s="278" t="s">
        <v>659</v>
      </c>
      <c r="G14" s="277" t="s">
        <v>53</v>
      </c>
      <c r="H14" s="278" t="s">
        <v>173</v>
      </c>
      <c r="I14" s="288">
        <v>0</v>
      </c>
      <c r="J14" s="271">
        <v>1</v>
      </c>
      <c r="K14" s="271">
        <v>1</v>
      </c>
      <c r="L14" s="284"/>
      <c r="M14" s="262" t="s">
        <v>287</v>
      </c>
    </row>
    <row r="15" spans="1:14" s="2" customFormat="1" x14ac:dyDescent="0.2">
      <c r="A15" s="754"/>
      <c r="C15" s="286" t="s">
        <v>669</v>
      </c>
      <c r="D15" s="274"/>
      <c r="E15" s="275" t="s">
        <v>0</v>
      </c>
      <c r="F15" s="278" t="s">
        <v>683</v>
      </c>
      <c r="G15" s="271" t="s">
        <v>53</v>
      </c>
      <c r="H15" s="278" t="s">
        <v>503</v>
      </c>
      <c r="I15" s="288">
        <v>0</v>
      </c>
      <c r="J15" s="271">
        <v>1</v>
      </c>
      <c r="K15" s="271">
        <v>1</v>
      </c>
      <c r="L15" s="284"/>
      <c r="M15" s="262" t="s">
        <v>287</v>
      </c>
    </row>
    <row r="16" spans="1:14" s="2" customFormat="1" x14ac:dyDescent="0.2">
      <c r="A16" s="754"/>
      <c r="C16" s="287" t="s">
        <v>97</v>
      </c>
      <c r="D16" s="274"/>
      <c r="E16" s="275" t="s">
        <v>0</v>
      </c>
      <c r="F16" s="281" t="s">
        <v>658</v>
      </c>
      <c r="G16" s="277" t="s">
        <v>53</v>
      </c>
      <c r="H16" s="278" t="s">
        <v>97</v>
      </c>
      <c r="I16" s="288">
        <v>11</v>
      </c>
      <c r="J16" s="271">
        <v>1</v>
      </c>
      <c r="K16" s="271">
        <v>1</v>
      </c>
      <c r="L16" s="279"/>
      <c r="M16" s="273" t="s">
        <v>287</v>
      </c>
    </row>
    <row r="17" spans="1:18" s="2" customFormat="1" x14ac:dyDescent="0.2">
      <c r="A17" s="754"/>
      <c r="C17" s="97" t="s">
        <v>80</v>
      </c>
      <c r="D17" s="20" t="s">
        <v>48</v>
      </c>
      <c r="E17" s="21" t="s">
        <v>0</v>
      </c>
      <c r="F17" s="41" t="s">
        <v>80</v>
      </c>
      <c r="G17" s="10" t="s">
        <v>53</v>
      </c>
      <c r="H17" s="41" t="s">
        <v>291</v>
      </c>
      <c r="I17" s="10">
        <v>11</v>
      </c>
      <c r="J17" s="44">
        <v>1</v>
      </c>
      <c r="K17" s="8">
        <v>1</v>
      </c>
      <c r="L17" s="89"/>
      <c r="M17" s="11" t="s">
        <v>1466</v>
      </c>
    </row>
    <row r="18" spans="1:18" s="2" customFormat="1" x14ac:dyDescent="0.2">
      <c r="A18" s="754"/>
      <c r="C18" s="97" t="s">
        <v>24</v>
      </c>
      <c r="D18" s="20" t="s">
        <v>48</v>
      </c>
      <c r="E18" s="21" t="s">
        <v>0</v>
      </c>
      <c r="F18" s="41" t="s">
        <v>60</v>
      </c>
      <c r="G18" s="10" t="s">
        <v>53</v>
      </c>
      <c r="H18" s="41" t="s">
        <v>24</v>
      </c>
      <c r="I18" s="10">
        <v>1</v>
      </c>
      <c r="J18" s="44">
        <v>1</v>
      </c>
      <c r="K18" s="8">
        <v>1</v>
      </c>
      <c r="L18" s="89"/>
      <c r="M18" s="11" t="s">
        <v>1466</v>
      </c>
    </row>
    <row r="19" spans="1:18" s="2" customFormat="1" x14ac:dyDescent="0.2">
      <c r="A19" s="754"/>
      <c r="C19" s="97" t="s">
        <v>128</v>
      </c>
      <c r="D19" s="20" t="s">
        <v>48</v>
      </c>
      <c r="E19" s="21" t="s">
        <v>0</v>
      </c>
      <c r="F19" s="45" t="s">
        <v>129</v>
      </c>
      <c r="G19" s="10" t="s">
        <v>51</v>
      </c>
      <c r="H19" s="41" t="s">
        <v>128</v>
      </c>
      <c r="I19" s="10">
        <v>1</v>
      </c>
      <c r="J19" s="44">
        <v>1</v>
      </c>
      <c r="K19" s="10">
        <v>1</v>
      </c>
      <c r="L19" s="42"/>
      <c r="M19" s="13" t="s">
        <v>288</v>
      </c>
    </row>
    <row r="20" spans="1:18" s="2" customFormat="1" x14ac:dyDescent="0.2">
      <c r="A20" s="754"/>
      <c r="C20" s="97" t="s">
        <v>35</v>
      </c>
      <c r="D20" s="20" t="s">
        <v>61</v>
      </c>
      <c r="E20" s="21" t="s">
        <v>33</v>
      </c>
      <c r="F20" s="45" t="s">
        <v>62</v>
      </c>
      <c r="G20" s="10" t="s">
        <v>66</v>
      </c>
      <c r="H20" s="41" t="s">
        <v>35</v>
      </c>
      <c r="I20" s="10">
        <v>1</v>
      </c>
      <c r="J20" s="44">
        <v>1</v>
      </c>
      <c r="K20" s="10">
        <v>1</v>
      </c>
      <c r="L20" s="42"/>
      <c r="M20" s="13" t="s">
        <v>289</v>
      </c>
    </row>
    <row r="21" spans="1:18" s="2" customFormat="1" x14ac:dyDescent="0.2">
      <c r="A21" s="754"/>
      <c r="C21" s="68" t="s">
        <v>98</v>
      </c>
      <c r="D21" s="20"/>
      <c r="E21" s="23" t="s">
        <v>0</v>
      </c>
      <c r="F21" s="158" t="s">
        <v>743</v>
      </c>
      <c r="G21" s="10" t="s">
        <v>53</v>
      </c>
      <c r="H21" s="4" t="s">
        <v>98</v>
      </c>
      <c r="I21" s="10">
        <v>1</v>
      </c>
      <c r="J21" s="44">
        <v>1</v>
      </c>
      <c r="K21" s="10">
        <v>1</v>
      </c>
      <c r="L21" s="44"/>
      <c r="M21" s="13" t="s">
        <v>1466</v>
      </c>
    </row>
    <row r="22" spans="1:18" s="2" customFormat="1" x14ac:dyDescent="0.2">
      <c r="A22" s="754"/>
      <c r="C22" s="97" t="s">
        <v>114</v>
      </c>
      <c r="D22" s="20" t="s">
        <v>48</v>
      </c>
      <c r="E22" s="21" t="s">
        <v>0</v>
      </c>
      <c r="F22" s="45" t="s">
        <v>115</v>
      </c>
      <c r="G22" s="10" t="s">
        <v>116</v>
      </c>
      <c r="H22" s="41" t="s">
        <v>114</v>
      </c>
      <c r="I22" s="10">
        <v>1</v>
      </c>
      <c r="J22" s="44">
        <v>1</v>
      </c>
      <c r="K22" s="10">
        <v>1</v>
      </c>
      <c r="L22" s="42"/>
      <c r="M22" s="13" t="s">
        <v>288</v>
      </c>
    </row>
    <row r="23" spans="1:18" s="2" customFormat="1" x14ac:dyDescent="0.2">
      <c r="A23" s="754"/>
      <c r="C23" s="102" t="s">
        <v>21</v>
      </c>
      <c r="D23" s="20" t="s">
        <v>48</v>
      </c>
      <c r="E23" s="21" t="s">
        <v>0</v>
      </c>
      <c r="F23" s="45" t="s">
        <v>111</v>
      </c>
      <c r="G23" s="10" t="s">
        <v>116</v>
      </c>
      <c r="H23" s="41" t="s">
        <v>21</v>
      </c>
      <c r="I23" s="10">
        <v>1</v>
      </c>
      <c r="J23" s="44">
        <v>1</v>
      </c>
      <c r="K23" s="10">
        <v>1</v>
      </c>
      <c r="L23" s="10"/>
      <c r="M23" s="13" t="s">
        <v>1466</v>
      </c>
    </row>
    <row r="24" spans="1:18" s="2" customFormat="1" x14ac:dyDescent="0.2">
      <c r="A24" s="754"/>
      <c r="C24" s="102" t="s">
        <v>113</v>
      </c>
      <c r="D24" s="20" t="s">
        <v>48</v>
      </c>
      <c r="E24" s="21" t="s">
        <v>0</v>
      </c>
      <c r="F24" s="45" t="s">
        <v>113</v>
      </c>
      <c r="G24" s="10" t="s">
        <v>116</v>
      </c>
      <c r="H24" s="41" t="s">
        <v>113</v>
      </c>
      <c r="I24" s="10">
        <v>1</v>
      </c>
      <c r="J24" s="44">
        <v>1</v>
      </c>
      <c r="K24" s="10">
        <v>1</v>
      </c>
      <c r="L24" s="10"/>
      <c r="M24" s="273" t="s">
        <v>1466</v>
      </c>
    </row>
    <row r="25" spans="1:18" s="2" customFormat="1" x14ac:dyDescent="0.2">
      <c r="A25" s="754"/>
      <c r="C25" s="102" t="s">
        <v>130</v>
      </c>
      <c r="D25" s="20" t="s">
        <v>48</v>
      </c>
      <c r="E25" s="21" t="s">
        <v>0</v>
      </c>
      <c r="F25" s="45" t="s">
        <v>131</v>
      </c>
      <c r="G25" s="10" t="s">
        <v>116</v>
      </c>
      <c r="H25" s="41" t="s">
        <v>130</v>
      </c>
      <c r="I25" s="10">
        <v>1</v>
      </c>
      <c r="J25" s="44">
        <v>1</v>
      </c>
      <c r="K25" s="10">
        <v>1</v>
      </c>
      <c r="L25" s="10"/>
      <c r="M25" s="273" t="s">
        <v>1466</v>
      </c>
    </row>
    <row r="26" spans="1:18" s="2" customFormat="1" x14ac:dyDescent="0.2">
      <c r="A26" s="754"/>
      <c r="C26" s="102" t="s">
        <v>17</v>
      </c>
      <c r="D26" s="20" t="s">
        <v>48</v>
      </c>
      <c r="E26" s="21" t="s">
        <v>0</v>
      </c>
      <c r="F26" s="45" t="s">
        <v>125</v>
      </c>
      <c r="G26" s="10" t="s">
        <v>126</v>
      </c>
      <c r="H26" s="41" t="s">
        <v>17</v>
      </c>
      <c r="I26" s="10">
        <v>1</v>
      </c>
      <c r="J26" s="44">
        <v>1</v>
      </c>
      <c r="K26" s="10">
        <v>1</v>
      </c>
      <c r="L26" s="10"/>
      <c r="M26" s="273" t="s">
        <v>1466</v>
      </c>
      <c r="N26" s="16"/>
      <c r="O26" s="16"/>
      <c r="P26" s="16"/>
      <c r="Q26" s="16"/>
      <c r="R26" s="16"/>
    </row>
    <row r="27" spans="1:18" s="2" customFormat="1" ht="12.75" thickBot="1" x14ac:dyDescent="0.25">
      <c r="A27" s="754"/>
      <c r="C27" s="103" t="s">
        <v>13</v>
      </c>
      <c r="D27" s="24" t="s">
        <v>48</v>
      </c>
      <c r="E27" s="23" t="s">
        <v>0</v>
      </c>
      <c r="F27" s="45" t="s">
        <v>441</v>
      </c>
      <c r="G27" s="35"/>
      <c r="H27" s="54" t="s">
        <v>13</v>
      </c>
      <c r="I27" s="35"/>
      <c r="J27" s="44">
        <v>1</v>
      </c>
      <c r="K27" s="35"/>
      <c r="L27" s="10">
        <v>1</v>
      </c>
      <c r="M27" s="273" t="s">
        <v>1466</v>
      </c>
      <c r="N27" s="16"/>
      <c r="O27" s="16"/>
      <c r="P27" s="16"/>
      <c r="Q27" s="16"/>
      <c r="R27" s="16"/>
    </row>
    <row r="28" spans="1:18" ht="18.75" customHeight="1" thickBot="1" x14ac:dyDescent="0.25">
      <c r="A28" s="753" t="s">
        <v>686</v>
      </c>
      <c r="C28" s="756" t="s">
        <v>687</v>
      </c>
      <c r="D28" s="757"/>
      <c r="E28" s="757"/>
      <c r="F28" s="757"/>
      <c r="G28" s="757"/>
      <c r="H28" s="757"/>
      <c r="I28" s="757"/>
      <c r="J28" s="757"/>
      <c r="K28" s="757"/>
      <c r="L28" s="757"/>
      <c r="M28" s="758"/>
    </row>
    <row r="29" spans="1:18" s="2" customFormat="1" x14ac:dyDescent="0.2">
      <c r="A29" s="754"/>
      <c r="C29" s="841" t="s">
        <v>112</v>
      </c>
      <c r="D29" s="842"/>
      <c r="E29" s="842"/>
      <c r="F29" s="842"/>
      <c r="G29" s="842"/>
      <c r="H29" s="842"/>
      <c r="I29" s="842"/>
      <c r="J29" s="843"/>
      <c r="K29" s="843"/>
      <c r="L29" s="843"/>
      <c r="M29" s="844"/>
      <c r="N29" s="134"/>
      <c r="O29" s="16"/>
      <c r="P29" s="16"/>
      <c r="Q29" s="16"/>
      <c r="R29" s="16"/>
    </row>
    <row r="30" spans="1:18" s="2" customFormat="1" x14ac:dyDescent="0.2">
      <c r="A30" s="754"/>
      <c r="C30" s="845" t="s">
        <v>7</v>
      </c>
      <c r="D30" s="846"/>
      <c r="E30" s="846"/>
      <c r="F30" s="846"/>
      <c r="G30" s="846"/>
      <c r="H30" s="846"/>
      <c r="I30" s="846"/>
      <c r="J30" s="847"/>
      <c r="K30" s="847"/>
      <c r="L30" s="847"/>
      <c r="M30" s="848"/>
      <c r="N30" s="128"/>
      <c r="O30" s="115"/>
      <c r="P30" s="16"/>
      <c r="Q30" s="16"/>
      <c r="R30" s="16"/>
    </row>
    <row r="31" spans="1:18" s="2" customFormat="1" ht="11.25" customHeight="1" outlineLevel="1" x14ac:dyDescent="0.2">
      <c r="A31" s="754"/>
      <c r="C31" s="75" t="s">
        <v>8</v>
      </c>
      <c r="D31" s="8" t="s">
        <v>34</v>
      </c>
      <c r="E31" s="19" t="s">
        <v>33</v>
      </c>
      <c r="F31" s="104" t="s">
        <v>122</v>
      </c>
      <c r="G31" s="8" t="s">
        <v>7</v>
      </c>
      <c r="H31" s="39" t="s">
        <v>8</v>
      </c>
      <c r="I31" s="8">
        <v>1</v>
      </c>
      <c r="J31" s="48">
        <v>1</v>
      </c>
      <c r="K31" s="8">
        <v>1</v>
      </c>
      <c r="L31" s="89"/>
      <c r="M31" s="11" t="s">
        <v>290</v>
      </c>
      <c r="N31" s="128"/>
      <c r="O31" s="115"/>
      <c r="P31" s="16"/>
      <c r="Q31" s="16"/>
      <c r="R31" s="16"/>
    </row>
    <row r="32" spans="1:18" s="2" customFormat="1" ht="11.25" customHeight="1" outlineLevel="1" x14ac:dyDescent="0.2">
      <c r="A32" s="754"/>
      <c r="C32" s="69" t="s">
        <v>14</v>
      </c>
      <c r="D32" s="10" t="s">
        <v>34</v>
      </c>
      <c r="E32" s="21" t="s">
        <v>33</v>
      </c>
      <c r="F32" s="45" t="s">
        <v>123</v>
      </c>
      <c r="G32" s="10" t="s">
        <v>7</v>
      </c>
      <c r="H32" s="41" t="s">
        <v>14</v>
      </c>
      <c r="I32" s="10">
        <v>1</v>
      </c>
      <c r="J32" s="44">
        <v>1</v>
      </c>
      <c r="K32" s="10">
        <v>1</v>
      </c>
      <c r="L32" s="42"/>
      <c r="M32" s="13" t="s">
        <v>290</v>
      </c>
      <c r="N32" s="128"/>
      <c r="O32" s="115"/>
      <c r="P32" s="16"/>
      <c r="Q32" s="16"/>
      <c r="R32" s="16"/>
    </row>
    <row r="33" spans="1:18" s="2" customFormat="1" ht="11.25" customHeight="1" outlineLevel="1" x14ac:dyDescent="0.2">
      <c r="A33" s="754"/>
      <c r="C33" s="69" t="s">
        <v>11</v>
      </c>
      <c r="D33" s="10" t="s">
        <v>34</v>
      </c>
      <c r="E33" s="21" t="s">
        <v>33</v>
      </c>
      <c r="F33" s="45" t="s">
        <v>124</v>
      </c>
      <c r="G33" s="10" t="s">
        <v>7</v>
      </c>
      <c r="H33" s="41" t="s">
        <v>11</v>
      </c>
      <c r="I33" s="10">
        <v>1</v>
      </c>
      <c r="J33" s="44">
        <v>1</v>
      </c>
      <c r="K33" s="10">
        <v>1</v>
      </c>
      <c r="L33" s="42"/>
      <c r="M33" s="13" t="s">
        <v>290</v>
      </c>
      <c r="N33" s="16"/>
      <c r="O33" s="16"/>
      <c r="P33" s="16"/>
      <c r="Q33" s="16"/>
      <c r="R33" s="16"/>
    </row>
    <row r="34" spans="1:18" s="2" customFormat="1" ht="11.25" customHeight="1" outlineLevel="1" x14ac:dyDescent="0.2">
      <c r="A34" s="754"/>
      <c r="C34" s="69" t="s">
        <v>10</v>
      </c>
      <c r="D34" s="10" t="s">
        <v>34</v>
      </c>
      <c r="E34" s="21" t="s">
        <v>33</v>
      </c>
      <c r="F34" s="40" t="s">
        <v>10</v>
      </c>
      <c r="G34" s="10" t="s">
        <v>7</v>
      </c>
      <c r="H34" s="41" t="s">
        <v>10</v>
      </c>
      <c r="I34" s="10">
        <v>1</v>
      </c>
      <c r="J34" s="44">
        <v>1</v>
      </c>
      <c r="K34" s="10">
        <v>1</v>
      </c>
      <c r="L34" s="42"/>
      <c r="M34" s="13" t="s">
        <v>290</v>
      </c>
      <c r="N34" s="128"/>
      <c r="O34" s="115"/>
      <c r="P34" s="16"/>
      <c r="Q34" s="16"/>
      <c r="R34" s="16"/>
    </row>
    <row r="35" spans="1:18" s="2" customFormat="1" ht="11.25" customHeight="1" outlineLevel="1" x14ac:dyDescent="0.2">
      <c r="A35" s="754"/>
      <c r="C35" s="286" t="s">
        <v>132</v>
      </c>
      <c r="D35" s="271" t="s">
        <v>34</v>
      </c>
      <c r="E35" s="275" t="s">
        <v>33</v>
      </c>
      <c r="F35" s="280" t="s">
        <v>132</v>
      </c>
      <c r="G35" s="271" t="s">
        <v>51</v>
      </c>
      <c r="H35" s="278" t="s">
        <v>132</v>
      </c>
      <c r="I35" s="271">
        <v>1</v>
      </c>
      <c r="J35" s="271">
        <v>1</v>
      </c>
      <c r="K35" s="271">
        <v>1</v>
      </c>
      <c r="L35" s="279"/>
      <c r="M35" s="273" t="s">
        <v>289</v>
      </c>
      <c r="N35" s="16"/>
      <c r="O35" s="16"/>
      <c r="P35" s="16"/>
      <c r="Q35" s="16"/>
      <c r="R35" s="16"/>
    </row>
    <row r="36" spans="1:18" s="2" customFormat="1" outlineLevel="1" x14ac:dyDescent="0.2">
      <c r="A36" s="754"/>
      <c r="C36" s="286" t="s">
        <v>133</v>
      </c>
      <c r="D36" s="271" t="s">
        <v>34</v>
      </c>
      <c r="E36" s="275" t="s">
        <v>33</v>
      </c>
      <c r="F36" s="280" t="s">
        <v>133</v>
      </c>
      <c r="G36" s="271" t="s">
        <v>51</v>
      </c>
      <c r="H36" s="278" t="s">
        <v>502</v>
      </c>
      <c r="I36" s="271">
        <v>1</v>
      </c>
      <c r="J36" s="271">
        <v>1</v>
      </c>
      <c r="K36" s="271">
        <v>1</v>
      </c>
      <c r="L36" s="279"/>
      <c r="M36" s="273" t="s">
        <v>289</v>
      </c>
    </row>
    <row r="37" spans="1:18" s="2" customFormat="1" outlineLevel="1" x14ac:dyDescent="0.2">
      <c r="A37" s="754"/>
      <c r="C37" s="286" t="s">
        <v>134</v>
      </c>
      <c r="D37" s="271" t="s">
        <v>34</v>
      </c>
      <c r="E37" s="275" t="s">
        <v>33</v>
      </c>
      <c r="F37" s="280" t="s">
        <v>134</v>
      </c>
      <c r="G37" s="271" t="s">
        <v>51</v>
      </c>
      <c r="H37" s="278" t="s">
        <v>134</v>
      </c>
      <c r="I37" s="271">
        <v>1</v>
      </c>
      <c r="J37" s="271">
        <v>1</v>
      </c>
      <c r="K37" s="271">
        <v>1</v>
      </c>
      <c r="L37" s="279"/>
      <c r="M37" s="273" t="s">
        <v>289</v>
      </c>
    </row>
    <row r="38" spans="1:18" s="2" customFormat="1" outlineLevel="1" x14ac:dyDescent="0.2">
      <c r="A38" s="754"/>
      <c r="C38" s="69" t="s">
        <v>119</v>
      </c>
      <c r="D38" s="10" t="s">
        <v>34</v>
      </c>
      <c r="E38" s="21" t="s">
        <v>33</v>
      </c>
      <c r="F38" s="45" t="s">
        <v>121</v>
      </c>
      <c r="G38" s="10" t="s">
        <v>7</v>
      </c>
      <c r="H38" s="41" t="s">
        <v>119</v>
      </c>
      <c r="I38" s="10">
        <v>1</v>
      </c>
      <c r="J38" s="44">
        <v>1</v>
      </c>
      <c r="K38" s="10">
        <v>1</v>
      </c>
      <c r="L38" s="42"/>
      <c r="M38" s="13" t="s">
        <v>289</v>
      </c>
    </row>
    <row r="39" spans="1:18" s="2" customFormat="1" outlineLevel="1" x14ac:dyDescent="0.2">
      <c r="A39" s="754"/>
      <c r="C39" s="69" t="s">
        <v>117</v>
      </c>
      <c r="D39" s="10" t="s">
        <v>120</v>
      </c>
      <c r="E39" s="21" t="s">
        <v>33</v>
      </c>
      <c r="F39" s="41" t="s">
        <v>127</v>
      </c>
      <c r="G39" s="10" t="s">
        <v>118</v>
      </c>
      <c r="H39" s="41" t="s">
        <v>117</v>
      </c>
      <c r="I39" s="10">
        <v>1</v>
      </c>
      <c r="J39" s="44">
        <v>1</v>
      </c>
      <c r="K39" s="10">
        <v>1</v>
      </c>
      <c r="L39" s="42"/>
      <c r="M39" s="13" t="s">
        <v>288</v>
      </c>
    </row>
    <row r="40" spans="1:18" s="2" customFormat="1" outlineLevel="1" x14ac:dyDescent="0.2">
      <c r="A40" s="754"/>
      <c r="C40" s="858" t="s">
        <v>135</v>
      </c>
      <c r="D40" s="859"/>
      <c r="E40" s="859"/>
      <c r="F40" s="859"/>
      <c r="G40" s="859"/>
      <c r="H40" s="859"/>
      <c r="I40" s="859"/>
      <c r="J40" s="859"/>
      <c r="K40" s="859"/>
      <c r="L40" s="859"/>
      <c r="M40" s="860"/>
    </row>
    <row r="41" spans="1:18" s="2" customFormat="1" outlineLevel="1" x14ac:dyDescent="0.2">
      <c r="A41" s="754"/>
      <c r="C41" s="750" t="s">
        <v>7</v>
      </c>
      <c r="D41" s="751"/>
      <c r="E41" s="751"/>
      <c r="F41" s="751"/>
      <c r="G41" s="751"/>
      <c r="H41" s="751"/>
      <c r="I41" s="751"/>
      <c r="J41" s="751"/>
      <c r="K41" s="751"/>
      <c r="L41" s="751"/>
      <c r="M41" s="752"/>
    </row>
    <row r="42" spans="1:18" s="2" customFormat="1" x14ac:dyDescent="0.2">
      <c r="A42" s="754"/>
      <c r="C42" s="69" t="s">
        <v>119</v>
      </c>
      <c r="D42" s="10" t="s">
        <v>34</v>
      </c>
      <c r="E42" s="21" t="s">
        <v>33</v>
      </c>
      <c r="F42" s="45" t="s">
        <v>121</v>
      </c>
      <c r="G42" s="10" t="s">
        <v>7</v>
      </c>
      <c r="H42" s="41" t="s">
        <v>119</v>
      </c>
      <c r="I42" s="10">
        <v>1</v>
      </c>
      <c r="J42" s="44">
        <v>1</v>
      </c>
      <c r="K42" s="10">
        <v>1</v>
      </c>
      <c r="L42" s="42"/>
      <c r="M42" s="13" t="s">
        <v>289</v>
      </c>
    </row>
    <row r="43" spans="1:18" s="2" customFormat="1" x14ac:dyDescent="0.2">
      <c r="A43" s="754"/>
      <c r="C43" s="858" t="s">
        <v>136</v>
      </c>
      <c r="D43" s="859"/>
      <c r="E43" s="859"/>
      <c r="F43" s="859"/>
      <c r="G43" s="859"/>
      <c r="H43" s="859"/>
      <c r="I43" s="859"/>
      <c r="J43" s="859"/>
      <c r="K43" s="859"/>
      <c r="L43" s="859"/>
      <c r="M43" s="860"/>
    </row>
    <row r="44" spans="1:18" x14ac:dyDescent="0.2">
      <c r="A44" s="754"/>
      <c r="C44" s="750" t="s">
        <v>7</v>
      </c>
      <c r="D44" s="751"/>
      <c r="E44" s="751"/>
      <c r="F44" s="751"/>
      <c r="G44" s="751"/>
      <c r="H44" s="751"/>
      <c r="I44" s="751"/>
      <c r="J44" s="751"/>
      <c r="K44" s="751"/>
      <c r="L44" s="751"/>
      <c r="M44" s="752"/>
    </row>
    <row r="45" spans="1:18" x14ac:dyDescent="0.2">
      <c r="A45" s="754"/>
      <c r="C45" s="69" t="s">
        <v>119</v>
      </c>
      <c r="D45" s="10" t="s">
        <v>34</v>
      </c>
      <c r="E45" s="21" t="s">
        <v>33</v>
      </c>
      <c r="F45" s="45" t="s">
        <v>159</v>
      </c>
      <c r="G45" s="10" t="s">
        <v>7</v>
      </c>
      <c r="H45" s="41" t="s">
        <v>119</v>
      </c>
      <c r="I45" s="10">
        <v>1</v>
      </c>
      <c r="J45" s="44">
        <v>1</v>
      </c>
      <c r="K45" s="10">
        <v>1</v>
      </c>
      <c r="L45" s="42"/>
      <c r="M45" s="13" t="s">
        <v>289</v>
      </c>
    </row>
    <row r="46" spans="1:18" x14ac:dyDescent="0.2">
      <c r="A46" s="754"/>
      <c r="C46" s="69" t="s">
        <v>11</v>
      </c>
      <c r="D46" s="10" t="s">
        <v>34</v>
      </c>
      <c r="E46" s="21" t="s">
        <v>33</v>
      </c>
      <c r="F46" s="45" t="s">
        <v>137</v>
      </c>
      <c r="G46" s="10" t="s">
        <v>7</v>
      </c>
      <c r="H46" s="41" t="s">
        <v>11</v>
      </c>
      <c r="I46" s="10">
        <v>1</v>
      </c>
      <c r="J46" s="44">
        <v>1</v>
      </c>
      <c r="K46" s="10">
        <v>1</v>
      </c>
      <c r="L46" s="42"/>
      <c r="M46" s="13" t="s">
        <v>290</v>
      </c>
    </row>
    <row r="47" spans="1:18" x14ac:dyDescent="0.2">
      <c r="A47" s="754"/>
      <c r="C47" s="858" t="s">
        <v>355</v>
      </c>
      <c r="D47" s="859"/>
      <c r="E47" s="859"/>
      <c r="F47" s="859"/>
      <c r="G47" s="859"/>
      <c r="H47" s="859"/>
      <c r="I47" s="859"/>
      <c r="J47" s="859"/>
      <c r="K47" s="859"/>
      <c r="L47" s="859"/>
      <c r="M47" s="860"/>
    </row>
    <row r="48" spans="1:18" x14ac:dyDescent="0.2">
      <c r="A48" s="754"/>
      <c r="C48" s="750" t="s">
        <v>7</v>
      </c>
      <c r="D48" s="751"/>
      <c r="E48" s="751"/>
      <c r="F48" s="751"/>
      <c r="G48" s="751"/>
      <c r="H48" s="751"/>
      <c r="I48" s="751"/>
      <c r="J48" s="751"/>
      <c r="K48" s="751"/>
      <c r="L48" s="751"/>
      <c r="M48" s="752"/>
    </row>
    <row r="49" spans="1:13" x14ac:dyDescent="0.2">
      <c r="A49" s="754"/>
      <c r="C49" s="79" t="s">
        <v>140</v>
      </c>
      <c r="D49" s="20" t="s">
        <v>48</v>
      </c>
      <c r="E49" s="21" t="s">
        <v>0</v>
      </c>
      <c r="F49" s="90" t="s">
        <v>161</v>
      </c>
      <c r="G49" s="35"/>
      <c r="H49" s="166" t="s">
        <v>298</v>
      </c>
      <c r="I49" s="35">
        <v>0</v>
      </c>
      <c r="J49" s="46">
        <v>1</v>
      </c>
      <c r="K49" s="46"/>
      <c r="L49" s="131">
        <v>1</v>
      </c>
      <c r="M49" s="62" t="s">
        <v>1466</v>
      </c>
    </row>
    <row r="50" spans="1:13" x14ac:dyDescent="0.2">
      <c r="A50" s="754"/>
      <c r="C50" s="750" t="s">
        <v>139</v>
      </c>
      <c r="D50" s="751"/>
      <c r="E50" s="751"/>
      <c r="F50" s="751"/>
      <c r="G50" s="751"/>
      <c r="H50" s="751"/>
      <c r="I50" s="751"/>
      <c r="J50" s="751"/>
      <c r="K50" s="751"/>
      <c r="L50" s="751"/>
      <c r="M50" s="752"/>
    </row>
    <row r="51" spans="1:13" s="268" customFormat="1" x14ac:dyDescent="0.2">
      <c r="A51" s="754"/>
      <c r="C51" s="750" t="s">
        <v>688</v>
      </c>
      <c r="D51" s="751"/>
      <c r="E51" s="751"/>
      <c r="F51" s="751"/>
      <c r="G51" s="751"/>
      <c r="H51" s="751"/>
      <c r="I51" s="751"/>
      <c r="J51" s="751"/>
      <c r="K51" s="751"/>
      <c r="L51" s="751"/>
      <c r="M51" s="752"/>
    </row>
    <row r="52" spans="1:13" s="268" customFormat="1" x14ac:dyDescent="0.2">
      <c r="A52" s="754"/>
      <c r="C52" s="286" t="s">
        <v>8</v>
      </c>
      <c r="D52" s="271" t="s">
        <v>34</v>
      </c>
      <c r="E52" s="275" t="s">
        <v>33</v>
      </c>
      <c r="F52" s="280" t="s">
        <v>705</v>
      </c>
      <c r="G52" s="271" t="s">
        <v>7</v>
      </c>
      <c r="H52" s="278" t="s">
        <v>8</v>
      </c>
      <c r="I52" s="271">
        <v>0</v>
      </c>
      <c r="J52" s="271">
        <v>1</v>
      </c>
      <c r="K52" s="271">
        <v>1</v>
      </c>
      <c r="L52" s="279"/>
      <c r="M52" s="62" t="s">
        <v>1466</v>
      </c>
    </row>
    <row r="53" spans="1:13" s="268" customFormat="1" x14ac:dyDescent="0.2">
      <c r="A53" s="754"/>
      <c r="C53" s="286" t="s">
        <v>14</v>
      </c>
      <c r="D53" s="271" t="s">
        <v>34</v>
      </c>
      <c r="E53" s="275" t="s">
        <v>33</v>
      </c>
      <c r="F53" s="280" t="s">
        <v>706</v>
      </c>
      <c r="G53" s="271" t="s">
        <v>7</v>
      </c>
      <c r="H53" s="278" t="s">
        <v>14</v>
      </c>
      <c r="I53" s="271">
        <v>0</v>
      </c>
      <c r="J53" s="271">
        <v>1</v>
      </c>
      <c r="K53" s="271">
        <v>1</v>
      </c>
      <c r="L53" s="279"/>
      <c r="M53" s="62" t="s">
        <v>1466</v>
      </c>
    </row>
    <row r="54" spans="1:13" s="268" customFormat="1" x14ac:dyDescent="0.2">
      <c r="A54" s="754"/>
      <c r="C54" s="286" t="s">
        <v>689</v>
      </c>
      <c r="D54" s="271" t="s">
        <v>48</v>
      </c>
      <c r="E54" s="275" t="s">
        <v>0</v>
      </c>
      <c r="F54" s="280" t="s">
        <v>707</v>
      </c>
      <c r="G54" s="271" t="s">
        <v>126</v>
      </c>
      <c r="H54" s="278" t="s">
        <v>716</v>
      </c>
      <c r="I54" s="271">
        <v>0</v>
      </c>
      <c r="J54" s="271">
        <v>1</v>
      </c>
      <c r="K54" s="271">
        <v>1</v>
      </c>
      <c r="L54" s="279"/>
      <c r="M54" s="62" t="s">
        <v>1466</v>
      </c>
    </row>
    <row r="55" spans="1:13" s="268" customFormat="1" x14ac:dyDescent="0.2">
      <c r="A55" s="754"/>
      <c r="C55" s="286" t="s">
        <v>690</v>
      </c>
      <c r="D55" s="271" t="s">
        <v>48</v>
      </c>
      <c r="E55" s="275" t="s">
        <v>0</v>
      </c>
      <c r="F55" s="280" t="s">
        <v>708</v>
      </c>
      <c r="G55" s="271" t="s">
        <v>53</v>
      </c>
      <c r="H55" s="278" t="s">
        <v>717</v>
      </c>
      <c r="I55" s="271">
        <v>0</v>
      </c>
      <c r="J55" s="271">
        <v>1</v>
      </c>
      <c r="K55" s="271">
        <v>1</v>
      </c>
      <c r="L55" s="279"/>
      <c r="M55" s="62" t="s">
        <v>1466</v>
      </c>
    </row>
    <row r="56" spans="1:13" s="268" customFormat="1" x14ac:dyDescent="0.2">
      <c r="A56" s="754"/>
      <c r="C56" s="750" t="s">
        <v>691</v>
      </c>
      <c r="D56" s="751"/>
      <c r="E56" s="751"/>
      <c r="F56" s="751"/>
      <c r="G56" s="751"/>
      <c r="H56" s="751"/>
      <c r="I56" s="751"/>
      <c r="J56" s="751"/>
      <c r="K56" s="751"/>
      <c r="L56" s="751"/>
      <c r="M56" s="752"/>
    </row>
    <row r="57" spans="1:13" s="268" customFormat="1" x14ac:dyDescent="0.2">
      <c r="A57" s="754"/>
      <c r="C57" s="286" t="s">
        <v>10</v>
      </c>
      <c r="D57" s="271" t="s">
        <v>34</v>
      </c>
      <c r="E57" s="275" t="s">
        <v>33</v>
      </c>
      <c r="F57" s="280" t="s">
        <v>709</v>
      </c>
      <c r="G57" s="271" t="s">
        <v>7</v>
      </c>
      <c r="H57" s="278" t="s">
        <v>10</v>
      </c>
      <c r="I57" s="271">
        <v>0</v>
      </c>
      <c r="J57" s="271">
        <v>1</v>
      </c>
      <c r="K57" s="271">
        <v>1</v>
      </c>
      <c r="L57" s="279"/>
      <c r="M57" s="62" t="s">
        <v>1466</v>
      </c>
    </row>
    <row r="58" spans="1:13" s="268" customFormat="1" x14ac:dyDescent="0.2">
      <c r="A58" s="754"/>
      <c r="C58" s="286" t="s">
        <v>16</v>
      </c>
      <c r="D58" s="271" t="s">
        <v>48</v>
      </c>
      <c r="E58" s="275" t="s">
        <v>0</v>
      </c>
      <c r="F58" s="280" t="s">
        <v>710</v>
      </c>
      <c r="G58" s="271" t="s">
        <v>53</v>
      </c>
      <c r="H58" s="278" t="s">
        <v>16</v>
      </c>
      <c r="I58" s="271">
        <v>0</v>
      </c>
      <c r="J58" s="271">
        <v>1</v>
      </c>
      <c r="K58" s="271">
        <v>1</v>
      </c>
      <c r="L58" s="279"/>
      <c r="M58" s="62" t="s">
        <v>1466</v>
      </c>
    </row>
    <row r="59" spans="1:13" s="268" customFormat="1" x14ac:dyDescent="0.2">
      <c r="A59" s="754"/>
      <c r="C59" s="286" t="s">
        <v>692</v>
      </c>
      <c r="D59" s="271" t="s">
        <v>693</v>
      </c>
      <c r="E59" s="275" t="s">
        <v>33</v>
      </c>
      <c r="F59" s="280" t="s">
        <v>711</v>
      </c>
      <c r="G59" s="271" t="s">
        <v>53</v>
      </c>
      <c r="H59" s="278" t="s">
        <v>692</v>
      </c>
      <c r="I59" s="271">
        <v>0</v>
      </c>
      <c r="J59" s="271">
        <v>1</v>
      </c>
      <c r="K59" s="271">
        <v>1</v>
      </c>
      <c r="L59" s="279"/>
      <c r="M59" s="62" t="s">
        <v>1466</v>
      </c>
    </row>
    <row r="60" spans="1:13" s="268" customFormat="1" x14ac:dyDescent="0.2">
      <c r="A60" s="754"/>
      <c r="C60" s="286" t="s">
        <v>694</v>
      </c>
      <c r="D60" s="271" t="s">
        <v>326</v>
      </c>
      <c r="E60" s="275" t="s">
        <v>33</v>
      </c>
      <c r="F60" s="280" t="s">
        <v>712</v>
      </c>
      <c r="G60" s="271" t="s">
        <v>53</v>
      </c>
      <c r="H60" s="278" t="s">
        <v>694</v>
      </c>
      <c r="I60" s="271">
        <v>0</v>
      </c>
      <c r="J60" s="271">
        <v>1</v>
      </c>
      <c r="K60" s="271">
        <v>1</v>
      </c>
      <c r="L60" s="279"/>
      <c r="M60" s="62" t="s">
        <v>1466</v>
      </c>
    </row>
    <row r="61" spans="1:13" s="268" customFormat="1" x14ac:dyDescent="0.2">
      <c r="A61" s="754"/>
      <c r="C61" s="286" t="s">
        <v>690</v>
      </c>
      <c r="D61" s="271" t="s">
        <v>48</v>
      </c>
      <c r="E61" s="275" t="s">
        <v>0</v>
      </c>
      <c r="F61" s="280" t="s">
        <v>713</v>
      </c>
      <c r="G61" s="271" t="s">
        <v>53</v>
      </c>
      <c r="H61" s="278" t="s">
        <v>717</v>
      </c>
      <c r="I61" s="271">
        <v>0</v>
      </c>
      <c r="J61" s="271">
        <v>1</v>
      </c>
      <c r="K61" s="271">
        <v>1</v>
      </c>
      <c r="L61" s="279"/>
      <c r="M61" s="62" t="s">
        <v>1466</v>
      </c>
    </row>
    <row r="62" spans="1:13" s="268" customFormat="1" x14ac:dyDescent="0.2">
      <c r="A62" s="754"/>
      <c r="C62" s="286" t="s">
        <v>468</v>
      </c>
      <c r="D62" s="271" t="s">
        <v>674</v>
      </c>
      <c r="E62" s="275" t="s">
        <v>33</v>
      </c>
      <c r="F62" s="280" t="s">
        <v>714</v>
      </c>
      <c r="G62" s="271" t="s">
        <v>53</v>
      </c>
      <c r="H62" s="278" t="s">
        <v>468</v>
      </c>
      <c r="I62" s="271">
        <v>0</v>
      </c>
      <c r="J62" s="271">
        <v>1</v>
      </c>
      <c r="K62" s="271">
        <v>1</v>
      </c>
      <c r="L62" s="279"/>
      <c r="M62" s="62" t="s">
        <v>1466</v>
      </c>
    </row>
    <row r="63" spans="1:13" s="268" customFormat="1" x14ac:dyDescent="0.2">
      <c r="A63" s="754"/>
      <c r="C63" s="286" t="s">
        <v>695</v>
      </c>
      <c r="D63" s="271"/>
      <c r="E63" s="275" t="s">
        <v>0</v>
      </c>
      <c r="F63" s="280" t="s">
        <v>715</v>
      </c>
      <c r="G63" s="271" t="s">
        <v>53</v>
      </c>
      <c r="H63" s="278" t="s">
        <v>695</v>
      </c>
      <c r="I63" s="271">
        <v>0</v>
      </c>
      <c r="J63" s="271">
        <v>1</v>
      </c>
      <c r="K63" s="271">
        <v>1</v>
      </c>
      <c r="L63" s="279"/>
      <c r="M63" s="62" t="s">
        <v>1466</v>
      </c>
    </row>
    <row r="64" spans="1:13" s="268" customFormat="1" x14ac:dyDescent="0.2">
      <c r="A64" s="754"/>
      <c r="C64" s="750" t="s">
        <v>696</v>
      </c>
      <c r="D64" s="751"/>
      <c r="E64" s="751"/>
      <c r="F64" s="751"/>
      <c r="G64" s="751"/>
      <c r="H64" s="751"/>
      <c r="I64" s="751"/>
      <c r="J64" s="751"/>
      <c r="K64" s="751"/>
      <c r="L64" s="751"/>
      <c r="M64" s="752"/>
    </row>
    <row r="65" spans="1:13" s="268" customFormat="1" x14ac:dyDescent="0.2">
      <c r="A65" s="754"/>
      <c r="C65" s="286" t="s">
        <v>8</v>
      </c>
      <c r="D65" s="271" t="s">
        <v>34</v>
      </c>
      <c r="E65" s="275" t="s">
        <v>33</v>
      </c>
      <c r="F65" s="280" t="s">
        <v>720</v>
      </c>
      <c r="G65" s="271" t="s">
        <v>7</v>
      </c>
      <c r="H65" s="278" t="s">
        <v>8</v>
      </c>
      <c r="I65" s="271">
        <v>0</v>
      </c>
      <c r="J65" s="271">
        <v>1</v>
      </c>
      <c r="K65" s="271">
        <v>1</v>
      </c>
      <c r="L65" s="279"/>
      <c r="M65" s="62" t="s">
        <v>1466</v>
      </c>
    </row>
    <row r="66" spans="1:13" s="268" customFormat="1" x14ac:dyDescent="0.2">
      <c r="A66" s="754"/>
      <c r="C66" s="286" t="s">
        <v>14</v>
      </c>
      <c r="D66" s="271" t="s">
        <v>34</v>
      </c>
      <c r="E66" s="275" t="s">
        <v>33</v>
      </c>
      <c r="F66" s="280" t="s">
        <v>721</v>
      </c>
      <c r="G66" s="271" t="s">
        <v>7</v>
      </c>
      <c r="H66" s="278" t="s">
        <v>14</v>
      </c>
      <c r="I66" s="271">
        <v>0</v>
      </c>
      <c r="J66" s="271">
        <v>1</v>
      </c>
      <c r="K66" s="271">
        <v>1</v>
      </c>
      <c r="L66" s="279"/>
      <c r="M66" s="62" t="s">
        <v>1466</v>
      </c>
    </row>
    <row r="67" spans="1:13" s="268" customFormat="1" x14ac:dyDescent="0.2">
      <c r="A67" s="754"/>
      <c r="C67" s="286" t="s">
        <v>690</v>
      </c>
      <c r="D67" s="271" t="s">
        <v>48</v>
      </c>
      <c r="E67" s="275" t="s">
        <v>0</v>
      </c>
      <c r="F67" s="280" t="s">
        <v>722</v>
      </c>
      <c r="G67" s="271" t="s">
        <v>53</v>
      </c>
      <c r="H67" s="278" t="s">
        <v>717</v>
      </c>
      <c r="I67" s="271">
        <v>0</v>
      </c>
      <c r="J67" s="271">
        <v>1</v>
      </c>
      <c r="K67" s="271">
        <v>1</v>
      </c>
      <c r="L67" s="279"/>
      <c r="M67" s="62" t="s">
        <v>1466</v>
      </c>
    </row>
    <row r="68" spans="1:13" s="268" customFormat="1" x14ac:dyDescent="0.2">
      <c r="A68" s="754"/>
      <c r="C68" s="750" t="s">
        <v>697</v>
      </c>
      <c r="D68" s="751"/>
      <c r="E68" s="751"/>
      <c r="F68" s="751"/>
      <c r="G68" s="751"/>
      <c r="H68" s="751"/>
      <c r="I68" s="751"/>
      <c r="J68" s="751"/>
      <c r="K68" s="751"/>
      <c r="L68" s="751"/>
      <c r="M68" s="752"/>
    </row>
    <row r="69" spans="1:13" s="268" customFormat="1" x14ac:dyDescent="0.2">
      <c r="A69" s="754"/>
      <c r="C69" s="286" t="s">
        <v>8</v>
      </c>
      <c r="D69" s="271" t="s">
        <v>34</v>
      </c>
      <c r="E69" s="275" t="s">
        <v>33</v>
      </c>
      <c r="F69" s="280" t="s">
        <v>723</v>
      </c>
      <c r="G69" s="271" t="s">
        <v>7</v>
      </c>
      <c r="H69" s="278" t="s">
        <v>8</v>
      </c>
      <c r="I69" s="271">
        <v>0</v>
      </c>
      <c r="J69" s="271">
        <v>1</v>
      </c>
      <c r="K69" s="271">
        <v>1</v>
      </c>
      <c r="L69" s="279"/>
      <c r="M69" s="62" t="s">
        <v>1466</v>
      </c>
    </row>
    <row r="70" spans="1:13" s="268" customFormat="1" x14ac:dyDescent="0.2">
      <c r="A70" s="754"/>
      <c r="C70" s="286" t="s">
        <v>14</v>
      </c>
      <c r="D70" s="271" t="s">
        <v>34</v>
      </c>
      <c r="E70" s="275" t="s">
        <v>33</v>
      </c>
      <c r="F70" s="280" t="s">
        <v>724</v>
      </c>
      <c r="G70" s="271" t="s">
        <v>7</v>
      </c>
      <c r="H70" s="278" t="s">
        <v>14</v>
      </c>
      <c r="I70" s="271">
        <v>0</v>
      </c>
      <c r="J70" s="271">
        <v>1</v>
      </c>
      <c r="K70" s="271">
        <v>1</v>
      </c>
      <c r="L70" s="279"/>
      <c r="M70" s="62" t="s">
        <v>1466</v>
      </c>
    </row>
    <row r="71" spans="1:13" s="268" customFormat="1" x14ac:dyDescent="0.2">
      <c r="A71" s="754"/>
      <c r="C71" s="286" t="s">
        <v>698</v>
      </c>
      <c r="D71" s="271" t="s">
        <v>624</v>
      </c>
      <c r="E71" s="275" t="s">
        <v>33</v>
      </c>
      <c r="F71" s="280" t="s">
        <v>725</v>
      </c>
      <c r="G71" s="271" t="s">
        <v>53</v>
      </c>
      <c r="H71" s="278" t="s">
        <v>698</v>
      </c>
      <c r="I71" s="271">
        <v>0</v>
      </c>
      <c r="J71" s="271">
        <v>1</v>
      </c>
      <c r="K71" s="271">
        <v>1</v>
      </c>
      <c r="L71" s="279"/>
      <c r="M71" s="62" t="s">
        <v>1466</v>
      </c>
    </row>
    <row r="72" spans="1:13" s="268" customFormat="1" x14ac:dyDescent="0.2">
      <c r="A72" s="754"/>
      <c r="C72" s="750" t="s">
        <v>699</v>
      </c>
      <c r="D72" s="751"/>
      <c r="E72" s="751"/>
      <c r="F72" s="751"/>
      <c r="G72" s="751"/>
      <c r="H72" s="751"/>
      <c r="I72" s="751"/>
      <c r="J72" s="751"/>
      <c r="K72" s="751"/>
      <c r="L72" s="751"/>
      <c r="M72" s="752"/>
    </row>
    <row r="73" spans="1:13" s="268" customFormat="1" x14ac:dyDescent="0.2">
      <c r="A73" s="754"/>
      <c r="C73" s="286" t="s">
        <v>8</v>
      </c>
      <c r="D73" s="271" t="s">
        <v>34</v>
      </c>
      <c r="E73" s="275" t="s">
        <v>33</v>
      </c>
      <c r="F73" s="280" t="s">
        <v>726</v>
      </c>
      <c r="G73" s="271" t="s">
        <v>7</v>
      </c>
      <c r="H73" s="278" t="s">
        <v>8</v>
      </c>
      <c r="I73" s="271">
        <v>0</v>
      </c>
      <c r="J73" s="271">
        <v>1</v>
      </c>
      <c r="K73" s="271">
        <v>1</v>
      </c>
      <c r="L73" s="279"/>
      <c r="M73" s="62" t="s">
        <v>1466</v>
      </c>
    </row>
    <row r="74" spans="1:13" s="268" customFormat="1" x14ac:dyDescent="0.2">
      <c r="A74" s="754"/>
      <c r="C74" s="286" t="s">
        <v>14</v>
      </c>
      <c r="D74" s="271" t="s">
        <v>34</v>
      </c>
      <c r="E74" s="275" t="s">
        <v>33</v>
      </c>
      <c r="F74" s="280" t="s">
        <v>727</v>
      </c>
      <c r="G74" s="271" t="s">
        <v>7</v>
      </c>
      <c r="H74" s="278" t="s">
        <v>14</v>
      </c>
      <c r="I74" s="271">
        <v>0</v>
      </c>
      <c r="J74" s="271">
        <v>1</v>
      </c>
      <c r="K74" s="271">
        <v>1</v>
      </c>
      <c r="L74" s="279"/>
      <c r="M74" s="62" t="s">
        <v>1466</v>
      </c>
    </row>
    <row r="75" spans="1:13" s="268" customFormat="1" x14ac:dyDescent="0.2">
      <c r="A75" s="754"/>
      <c r="C75" s="750" t="s">
        <v>700</v>
      </c>
      <c r="D75" s="751"/>
      <c r="E75" s="751"/>
      <c r="F75" s="751"/>
      <c r="G75" s="751"/>
      <c r="H75" s="751"/>
      <c r="I75" s="751"/>
      <c r="J75" s="751"/>
      <c r="K75" s="751"/>
      <c r="L75" s="751"/>
      <c r="M75" s="752"/>
    </row>
    <row r="76" spans="1:13" s="268" customFormat="1" x14ac:dyDescent="0.2">
      <c r="A76" s="754"/>
      <c r="C76" s="286" t="s">
        <v>701</v>
      </c>
      <c r="D76" s="271" t="s">
        <v>34</v>
      </c>
      <c r="E76" s="275" t="s">
        <v>33</v>
      </c>
      <c r="F76" s="280" t="s">
        <v>728</v>
      </c>
      <c r="G76" s="271" t="s">
        <v>7</v>
      </c>
      <c r="H76" s="278" t="s">
        <v>701</v>
      </c>
      <c r="I76" s="271">
        <v>0</v>
      </c>
      <c r="J76" s="271">
        <v>1</v>
      </c>
      <c r="K76" s="271">
        <v>1</v>
      </c>
      <c r="L76" s="279"/>
      <c r="M76" s="62" t="s">
        <v>1466</v>
      </c>
    </row>
    <row r="77" spans="1:13" s="268" customFormat="1" x14ac:dyDescent="0.2">
      <c r="A77" s="754"/>
      <c r="C77" s="286" t="s">
        <v>702</v>
      </c>
      <c r="D77" s="271" t="s">
        <v>48</v>
      </c>
      <c r="E77" s="275" t="s">
        <v>0</v>
      </c>
      <c r="F77" s="280" t="s">
        <v>729</v>
      </c>
      <c r="G77" s="271" t="s">
        <v>53</v>
      </c>
      <c r="H77" s="278" t="s">
        <v>702</v>
      </c>
      <c r="I77" s="271">
        <v>0</v>
      </c>
      <c r="J77" s="271">
        <v>1</v>
      </c>
      <c r="K77" s="271">
        <v>1</v>
      </c>
      <c r="L77" s="279"/>
      <c r="M77" s="62" t="s">
        <v>1466</v>
      </c>
    </row>
    <row r="78" spans="1:13" s="268" customFormat="1" x14ac:dyDescent="0.2">
      <c r="A78" s="754"/>
      <c r="C78" s="286" t="s">
        <v>703</v>
      </c>
      <c r="D78" s="271" t="s">
        <v>48</v>
      </c>
      <c r="E78" s="275" t="s">
        <v>55</v>
      </c>
      <c r="F78" s="280" t="s">
        <v>703</v>
      </c>
      <c r="G78" s="271" t="s">
        <v>53</v>
      </c>
      <c r="H78" s="278" t="s">
        <v>718</v>
      </c>
      <c r="I78" s="271">
        <v>0</v>
      </c>
      <c r="J78" s="271">
        <v>1</v>
      </c>
      <c r="K78" s="271">
        <v>1</v>
      </c>
      <c r="L78" s="279"/>
      <c r="M78" s="62" t="s">
        <v>1466</v>
      </c>
    </row>
    <row r="79" spans="1:13" s="268" customFormat="1" x14ac:dyDescent="0.2">
      <c r="A79" s="754"/>
      <c r="C79" s="286" t="s">
        <v>704</v>
      </c>
      <c r="D79" s="271" t="s">
        <v>61</v>
      </c>
      <c r="E79" s="275" t="s">
        <v>33</v>
      </c>
      <c r="F79" s="280" t="s">
        <v>704</v>
      </c>
      <c r="G79" s="271" t="s">
        <v>53</v>
      </c>
      <c r="H79" s="278" t="s">
        <v>719</v>
      </c>
      <c r="I79" s="271">
        <v>0</v>
      </c>
      <c r="J79" s="271">
        <v>1</v>
      </c>
      <c r="K79" s="271">
        <v>1</v>
      </c>
      <c r="L79" s="279"/>
      <c r="M79" s="62" t="s">
        <v>1466</v>
      </c>
    </row>
    <row r="80" spans="1:13" x14ac:dyDescent="0.2">
      <c r="A80" s="754"/>
      <c r="C80" s="750" t="s">
        <v>170</v>
      </c>
      <c r="D80" s="751"/>
      <c r="E80" s="751"/>
      <c r="F80" s="751"/>
      <c r="G80" s="751"/>
      <c r="H80" s="751"/>
      <c r="I80" s="751"/>
      <c r="J80" s="751"/>
      <c r="K80" s="751"/>
      <c r="L80" s="751"/>
      <c r="M80" s="752"/>
    </row>
    <row r="81" spans="1:13" x14ac:dyDescent="0.2">
      <c r="A81" s="754"/>
      <c r="C81" s="60" t="s">
        <v>304</v>
      </c>
      <c r="D81" s="20" t="s">
        <v>48</v>
      </c>
      <c r="E81" s="21" t="s">
        <v>55</v>
      </c>
      <c r="F81" s="43" t="s">
        <v>312</v>
      </c>
      <c r="G81" s="10" t="s">
        <v>53</v>
      </c>
      <c r="H81" s="4" t="s">
        <v>341</v>
      </c>
      <c r="I81" s="8">
        <v>0</v>
      </c>
      <c r="J81" s="46">
        <v>1</v>
      </c>
      <c r="K81" s="9">
        <v>1</v>
      </c>
      <c r="L81" s="89"/>
      <c r="M81" s="13" t="s">
        <v>1466</v>
      </c>
    </row>
    <row r="82" spans="1:13" x14ac:dyDescent="0.2">
      <c r="A82" s="754"/>
      <c r="C82" s="60" t="s">
        <v>305</v>
      </c>
      <c r="D82" s="20" t="s">
        <v>48</v>
      </c>
      <c r="E82" s="21" t="s">
        <v>55</v>
      </c>
      <c r="F82" s="43" t="s">
        <v>313</v>
      </c>
      <c r="G82" s="10" t="s">
        <v>53</v>
      </c>
      <c r="H82" s="4" t="s">
        <v>342</v>
      </c>
      <c r="I82" s="10">
        <v>0</v>
      </c>
      <c r="J82" s="46">
        <v>1</v>
      </c>
      <c r="K82" s="10">
        <v>1</v>
      </c>
      <c r="L82" s="42"/>
      <c r="M82" s="13" t="s">
        <v>1466</v>
      </c>
    </row>
    <row r="83" spans="1:13" x14ac:dyDescent="0.2">
      <c r="A83" s="754"/>
      <c r="C83" s="60" t="s">
        <v>306</v>
      </c>
      <c r="D83" s="20" t="s">
        <v>48</v>
      </c>
      <c r="E83" s="21" t="s">
        <v>55</v>
      </c>
      <c r="F83" s="43" t="s">
        <v>314</v>
      </c>
      <c r="G83" s="10" t="s">
        <v>53</v>
      </c>
      <c r="H83" s="4" t="s">
        <v>343</v>
      </c>
      <c r="I83" s="10">
        <v>0</v>
      </c>
      <c r="J83" s="46">
        <v>1</v>
      </c>
      <c r="K83" s="10">
        <v>1</v>
      </c>
      <c r="L83" s="42"/>
      <c r="M83" s="13" t="s">
        <v>1466</v>
      </c>
    </row>
    <row r="84" spans="1:13" x14ac:dyDescent="0.2">
      <c r="A84" s="754"/>
      <c r="C84" s="60" t="s">
        <v>46</v>
      </c>
      <c r="D84" s="20" t="s">
        <v>48</v>
      </c>
      <c r="E84" s="21" t="s">
        <v>55</v>
      </c>
      <c r="F84" s="43" t="s">
        <v>315</v>
      </c>
      <c r="G84" s="10" t="s">
        <v>53</v>
      </c>
      <c r="H84" s="4" t="s">
        <v>46</v>
      </c>
      <c r="I84" s="10">
        <v>0</v>
      </c>
      <c r="J84" s="46">
        <v>1</v>
      </c>
      <c r="K84" s="10">
        <v>1</v>
      </c>
      <c r="L84" s="42"/>
      <c r="M84" s="13" t="s">
        <v>1466</v>
      </c>
    </row>
    <row r="85" spans="1:13" x14ac:dyDescent="0.2">
      <c r="A85" s="754"/>
      <c r="C85" s="60" t="s">
        <v>45</v>
      </c>
      <c r="D85" s="20" t="s">
        <v>48</v>
      </c>
      <c r="E85" s="21" t="s">
        <v>55</v>
      </c>
      <c r="F85" s="43" t="s">
        <v>316</v>
      </c>
      <c r="G85" s="10" t="s">
        <v>53</v>
      </c>
      <c r="H85" s="4" t="s">
        <v>45</v>
      </c>
      <c r="I85" s="10">
        <v>0</v>
      </c>
      <c r="J85" s="46">
        <v>1</v>
      </c>
      <c r="K85" s="10">
        <v>1</v>
      </c>
      <c r="L85" s="42"/>
      <c r="M85" s="13" t="s">
        <v>1466</v>
      </c>
    </row>
    <row r="86" spans="1:13" x14ac:dyDescent="0.2">
      <c r="A86" s="754"/>
      <c r="C86" s="79" t="s">
        <v>44</v>
      </c>
      <c r="D86" s="24" t="s">
        <v>48</v>
      </c>
      <c r="E86" s="23" t="s">
        <v>55</v>
      </c>
      <c r="F86" s="90" t="s">
        <v>317</v>
      </c>
      <c r="G86" s="35" t="s">
        <v>53</v>
      </c>
      <c r="H86" s="166" t="s">
        <v>44</v>
      </c>
      <c r="I86" s="35">
        <v>0</v>
      </c>
      <c r="J86" s="46">
        <v>1</v>
      </c>
      <c r="K86" s="35">
        <v>1</v>
      </c>
      <c r="L86" s="82"/>
      <c r="M86" s="86" t="s">
        <v>1466</v>
      </c>
    </row>
    <row r="87" spans="1:13" ht="12.75" thickBot="1" x14ac:dyDescent="0.25">
      <c r="A87" s="755"/>
      <c r="C87" s="91" t="s">
        <v>344</v>
      </c>
      <c r="D87" s="29" t="s">
        <v>48</v>
      </c>
      <c r="E87" s="30" t="s">
        <v>55</v>
      </c>
      <c r="F87" s="92" t="s">
        <v>345</v>
      </c>
      <c r="G87" s="93" t="s">
        <v>53</v>
      </c>
      <c r="H87" s="173" t="s">
        <v>338</v>
      </c>
      <c r="I87" s="93">
        <v>0</v>
      </c>
      <c r="J87" s="157">
        <v>1</v>
      </c>
      <c r="K87" s="93">
        <v>1</v>
      </c>
      <c r="L87" s="83"/>
      <c r="M87" s="101" t="s">
        <v>1466</v>
      </c>
    </row>
    <row r="88" spans="1:13" ht="12.75" thickBot="1" x14ac:dyDescent="0.25">
      <c r="C88" s="861"/>
      <c r="D88" s="861"/>
      <c r="E88" s="861"/>
      <c r="F88" s="861"/>
      <c r="G88" s="861"/>
      <c r="H88" s="861"/>
      <c r="I88" s="861"/>
      <c r="J88" s="861"/>
      <c r="K88" s="861"/>
      <c r="L88" s="861"/>
      <c r="M88" s="861"/>
    </row>
    <row r="89" spans="1:13" ht="21" thickBot="1" x14ac:dyDescent="0.25">
      <c r="A89" s="741" t="s">
        <v>156</v>
      </c>
      <c r="C89" s="767" t="s">
        <v>156</v>
      </c>
      <c r="D89" s="768"/>
      <c r="E89" s="768"/>
      <c r="F89" s="768"/>
      <c r="G89" s="768"/>
      <c r="H89" s="768"/>
      <c r="I89" s="768"/>
      <c r="J89" s="768"/>
      <c r="K89" s="768"/>
      <c r="L89" s="768"/>
      <c r="M89" s="769"/>
    </row>
    <row r="90" spans="1:13" ht="12.75" thickBot="1" x14ac:dyDescent="0.25">
      <c r="A90" s="742"/>
      <c r="C90" s="731" t="s">
        <v>110</v>
      </c>
      <c r="D90" s="732"/>
      <c r="E90" s="732"/>
      <c r="F90" s="732"/>
      <c r="G90" s="732"/>
      <c r="H90" s="732"/>
      <c r="I90" s="732"/>
      <c r="J90" s="732"/>
      <c r="K90" s="732"/>
      <c r="L90" s="732"/>
      <c r="M90" s="733"/>
    </row>
    <row r="91" spans="1:13" x14ac:dyDescent="0.2">
      <c r="A91" s="742"/>
      <c r="C91" s="225" t="s">
        <v>149</v>
      </c>
      <c r="D91" s="26" t="s">
        <v>48</v>
      </c>
      <c r="E91" s="27" t="s">
        <v>33</v>
      </c>
      <c r="F91" s="104" t="s">
        <v>1478</v>
      </c>
      <c r="G91" s="96" t="s">
        <v>82</v>
      </c>
      <c r="H91" s="160" t="s">
        <v>292</v>
      </c>
      <c r="I91" s="96">
        <v>1</v>
      </c>
      <c r="J91" s="96">
        <v>1</v>
      </c>
      <c r="K91" s="96">
        <v>-1</v>
      </c>
      <c r="L91" s="81"/>
      <c r="M91" s="28" t="s">
        <v>288</v>
      </c>
    </row>
    <row r="92" spans="1:13" x14ac:dyDescent="0.2">
      <c r="A92" s="742"/>
      <c r="C92" s="65" t="s">
        <v>150</v>
      </c>
      <c r="D92" s="20" t="s">
        <v>48</v>
      </c>
      <c r="E92" s="21" t="s">
        <v>0</v>
      </c>
      <c r="F92" s="45" t="s">
        <v>150</v>
      </c>
      <c r="G92" s="10" t="s">
        <v>53</v>
      </c>
      <c r="H92" s="41" t="s">
        <v>301</v>
      </c>
      <c r="I92" s="10">
        <v>1</v>
      </c>
      <c r="J92" s="46">
        <v>1</v>
      </c>
      <c r="K92" s="10">
        <v>1</v>
      </c>
      <c r="L92" s="42"/>
      <c r="M92" s="13" t="s">
        <v>287</v>
      </c>
    </row>
    <row r="93" spans="1:13" x14ac:dyDescent="0.2">
      <c r="A93" s="742"/>
      <c r="C93" s="65" t="s">
        <v>151</v>
      </c>
      <c r="D93" s="20" t="s">
        <v>48</v>
      </c>
      <c r="E93" s="21" t="s">
        <v>0</v>
      </c>
      <c r="F93" s="45" t="s">
        <v>151</v>
      </c>
      <c r="G93" s="10" t="s">
        <v>53</v>
      </c>
      <c r="H93" s="41" t="s">
        <v>302</v>
      </c>
      <c r="I93" s="10">
        <v>1</v>
      </c>
      <c r="J93" s="46">
        <v>1</v>
      </c>
      <c r="K93" s="10">
        <v>1</v>
      </c>
      <c r="L93" s="42"/>
      <c r="M93" s="13" t="s">
        <v>287</v>
      </c>
    </row>
    <row r="94" spans="1:13" x14ac:dyDescent="0.2">
      <c r="A94" s="742"/>
      <c r="C94" s="65" t="s">
        <v>308</v>
      </c>
      <c r="D94" s="20" t="s">
        <v>48</v>
      </c>
      <c r="E94" s="21" t="s">
        <v>0</v>
      </c>
      <c r="F94" s="45" t="s">
        <v>308</v>
      </c>
      <c r="G94" s="10" t="s">
        <v>53</v>
      </c>
      <c r="H94" s="41" t="s">
        <v>301</v>
      </c>
      <c r="I94" s="10">
        <v>1</v>
      </c>
      <c r="J94" s="46"/>
      <c r="K94" s="10">
        <v>1</v>
      </c>
      <c r="L94" s="42"/>
      <c r="M94" s="13" t="s">
        <v>287</v>
      </c>
    </row>
    <row r="95" spans="1:13" x14ac:dyDescent="0.2">
      <c r="A95" s="742"/>
      <c r="C95" s="65" t="s">
        <v>307</v>
      </c>
      <c r="D95" s="20" t="s">
        <v>48</v>
      </c>
      <c r="E95" s="21" t="s">
        <v>33</v>
      </c>
      <c r="F95" s="45" t="s">
        <v>307</v>
      </c>
      <c r="G95" s="10" t="s">
        <v>53</v>
      </c>
      <c r="H95" s="41" t="s">
        <v>302</v>
      </c>
      <c r="I95" s="10">
        <v>1</v>
      </c>
      <c r="J95" s="46"/>
      <c r="K95" s="10">
        <v>1</v>
      </c>
      <c r="L95" s="42"/>
      <c r="M95" s="13" t="s">
        <v>287</v>
      </c>
    </row>
    <row r="96" spans="1:13" x14ac:dyDescent="0.2">
      <c r="A96" s="742"/>
      <c r="C96" s="65" t="s">
        <v>323</v>
      </c>
      <c r="D96" s="20" t="s">
        <v>48</v>
      </c>
      <c r="E96" s="21" t="s">
        <v>0</v>
      </c>
      <c r="F96" s="45" t="s">
        <v>323</v>
      </c>
      <c r="G96" s="10" t="s">
        <v>53</v>
      </c>
      <c r="H96" s="41" t="s">
        <v>301</v>
      </c>
      <c r="I96" s="10">
        <v>1</v>
      </c>
      <c r="J96" s="46">
        <v>1</v>
      </c>
      <c r="K96" s="10">
        <v>1</v>
      </c>
      <c r="L96" s="42"/>
      <c r="M96" s="13" t="s">
        <v>287</v>
      </c>
    </row>
    <row r="97" spans="1:13" x14ac:dyDescent="0.2">
      <c r="A97" s="742"/>
      <c r="C97" s="65" t="s">
        <v>324</v>
      </c>
      <c r="D97" s="20" t="s">
        <v>48</v>
      </c>
      <c r="E97" s="21" t="s">
        <v>0</v>
      </c>
      <c r="F97" s="45" t="s">
        <v>324</v>
      </c>
      <c r="G97" s="10" t="s">
        <v>53</v>
      </c>
      <c r="H97" s="41" t="s">
        <v>302</v>
      </c>
      <c r="I97" s="10">
        <v>1</v>
      </c>
      <c r="J97" s="46">
        <v>1</v>
      </c>
      <c r="K97" s="10">
        <v>1</v>
      </c>
      <c r="L97" s="42"/>
      <c r="M97" s="13" t="s">
        <v>287</v>
      </c>
    </row>
    <row r="98" spans="1:13" x14ac:dyDescent="0.2">
      <c r="A98" s="742"/>
      <c r="C98" s="65" t="s">
        <v>152</v>
      </c>
      <c r="D98" s="20" t="s">
        <v>48</v>
      </c>
      <c r="E98" s="21" t="s">
        <v>0</v>
      </c>
      <c r="F98" s="45" t="s">
        <v>309</v>
      </c>
      <c r="G98" s="10" t="s">
        <v>51</v>
      </c>
      <c r="H98" s="41" t="s">
        <v>15</v>
      </c>
      <c r="I98" s="10">
        <v>1</v>
      </c>
      <c r="J98" s="46">
        <v>1</v>
      </c>
      <c r="K98" s="10">
        <v>1</v>
      </c>
      <c r="L98" s="42"/>
      <c r="M98" s="13" t="s">
        <v>288</v>
      </c>
    </row>
    <row r="99" spans="1:13" x14ac:dyDescent="0.2">
      <c r="A99" s="742"/>
      <c r="C99" s="65" t="s">
        <v>318</v>
      </c>
      <c r="D99" s="20" t="s">
        <v>48</v>
      </c>
      <c r="E99" s="21" t="s">
        <v>0</v>
      </c>
      <c r="F99" s="45" t="s">
        <v>309</v>
      </c>
      <c r="G99" s="10" t="s">
        <v>51</v>
      </c>
      <c r="H99" s="41" t="s">
        <v>15</v>
      </c>
      <c r="I99" s="10">
        <v>1</v>
      </c>
      <c r="J99" s="46">
        <v>1</v>
      </c>
      <c r="K99" s="10">
        <v>1</v>
      </c>
      <c r="L99" s="42"/>
      <c r="M99" s="13" t="s">
        <v>288</v>
      </c>
    </row>
    <row r="100" spans="1:13" x14ac:dyDescent="0.2">
      <c r="A100" s="742"/>
      <c r="C100" s="65" t="s">
        <v>319</v>
      </c>
      <c r="D100" s="20" t="s">
        <v>48</v>
      </c>
      <c r="E100" s="21" t="s">
        <v>0</v>
      </c>
      <c r="F100" s="45" t="s">
        <v>309</v>
      </c>
      <c r="G100" s="10" t="s">
        <v>51</v>
      </c>
      <c r="H100" s="41" t="s">
        <v>15</v>
      </c>
      <c r="I100" s="10">
        <v>1</v>
      </c>
      <c r="J100" s="46"/>
      <c r="K100" s="10">
        <v>1</v>
      </c>
      <c r="L100" s="42"/>
      <c r="M100" s="13" t="s">
        <v>288</v>
      </c>
    </row>
    <row r="101" spans="1:13" x14ac:dyDescent="0.2">
      <c r="A101" s="742"/>
      <c r="C101" s="65" t="s">
        <v>320</v>
      </c>
      <c r="D101" s="10" t="s">
        <v>36</v>
      </c>
      <c r="E101" s="21" t="s">
        <v>33</v>
      </c>
      <c r="F101" s="49"/>
      <c r="G101" s="35" t="s">
        <v>51</v>
      </c>
      <c r="H101" s="54" t="s">
        <v>5</v>
      </c>
      <c r="I101" s="10">
        <v>1</v>
      </c>
      <c r="J101" s="46">
        <v>1</v>
      </c>
      <c r="K101" s="10">
        <v>1</v>
      </c>
      <c r="L101" s="42"/>
      <c r="M101" s="13" t="s">
        <v>289</v>
      </c>
    </row>
    <row r="102" spans="1:13" x14ac:dyDescent="0.2">
      <c r="A102" s="742"/>
      <c r="C102" s="65" t="s">
        <v>321</v>
      </c>
      <c r="D102" s="10" t="s">
        <v>36</v>
      </c>
      <c r="E102" s="21" t="s">
        <v>33</v>
      </c>
      <c r="F102" s="49"/>
      <c r="G102" s="35" t="s">
        <v>7</v>
      </c>
      <c r="H102" s="54" t="s">
        <v>5</v>
      </c>
      <c r="I102" s="10">
        <v>1</v>
      </c>
      <c r="J102" s="46"/>
      <c r="K102" s="10">
        <v>1</v>
      </c>
      <c r="L102" s="42"/>
      <c r="M102" s="13" t="s">
        <v>289</v>
      </c>
    </row>
    <row r="103" spans="1:13" x14ac:dyDescent="0.2">
      <c r="A103" s="742"/>
      <c r="C103" s="65" t="s">
        <v>322</v>
      </c>
      <c r="D103" s="10" t="s">
        <v>36</v>
      </c>
      <c r="E103" s="21" t="s">
        <v>33</v>
      </c>
      <c r="F103" s="49" t="s">
        <v>153</v>
      </c>
      <c r="G103" s="35" t="s">
        <v>7</v>
      </c>
      <c r="H103" s="54" t="s">
        <v>5</v>
      </c>
      <c r="I103" s="35">
        <v>1</v>
      </c>
      <c r="J103" s="46"/>
      <c r="K103" s="10">
        <v>1</v>
      </c>
      <c r="L103" s="42"/>
      <c r="M103" s="13" t="s">
        <v>289</v>
      </c>
    </row>
    <row r="104" spans="1:13" ht="12.75" thickBot="1" x14ac:dyDescent="0.25">
      <c r="A104" s="743"/>
      <c r="C104" s="226" t="s">
        <v>35</v>
      </c>
      <c r="D104" s="29" t="s">
        <v>61</v>
      </c>
      <c r="E104" s="30" t="s">
        <v>33</v>
      </c>
      <c r="F104" s="99" t="s">
        <v>35</v>
      </c>
      <c r="G104" s="93" t="s">
        <v>66</v>
      </c>
      <c r="H104" s="100" t="s">
        <v>35</v>
      </c>
      <c r="I104" s="93">
        <v>1</v>
      </c>
      <c r="J104" s="157">
        <v>1</v>
      </c>
      <c r="K104" s="93">
        <v>1</v>
      </c>
      <c r="L104" s="83"/>
      <c r="M104" s="101" t="s">
        <v>289</v>
      </c>
    </row>
    <row r="105" spans="1:13" x14ac:dyDescent="0.2">
      <c r="C105" s="227"/>
      <c r="D105" s="227"/>
      <c r="E105" s="227"/>
      <c r="F105" s="227"/>
      <c r="G105" s="227"/>
      <c r="H105" s="227"/>
      <c r="I105" s="227"/>
      <c r="J105" s="227"/>
      <c r="K105" s="227"/>
      <c r="L105" s="227"/>
      <c r="M105" s="227"/>
    </row>
  </sheetData>
  <autoFilter ref="C1:C87" xr:uid="{00000000-0009-0000-0000-000003000000}"/>
  <mergeCells count="29">
    <mergeCell ref="A5:A27"/>
    <mergeCell ref="C88:M88"/>
    <mergeCell ref="C48:M48"/>
    <mergeCell ref="C50:M50"/>
    <mergeCell ref="C1:M1"/>
    <mergeCell ref="C5:M5"/>
    <mergeCell ref="C6:M6"/>
    <mergeCell ref="C29:M29"/>
    <mergeCell ref="C30:M30"/>
    <mergeCell ref="C3:F3"/>
    <mergeCell ref="G3:I3"/>
    <mergeCell ref="C28:M28"/>
    <mergeCell ref="J3:L3"/>
    <mergeCell ref="A89:A104"/>
    <mergeCell ref="A28:A87"/>
    <mergeCell ref="C51:M51"/>
    <mergeCell ref="C56:M56"/>
    <mergeCell ref="C64:M64"/>
    <mergeCell ref="C68:M68"/>
    <mergeCell ref="C72:M72"/>
    <mergeCell ref="C75:M75"/>
    <mergeCell ref="C47:M47"/>
    <mergeCell ref="C44:M44"/>
    <mergeCell ref="C43:M43"/>
    <mergeCell ref="C41:M41"/>
    <mergeCell ref="C40:M40"/>
    <mergeCell ref="C89:M89"/>
    <mergeCell ref="C90:M90"/>
    <mergeCell ref="C80:M80"/>
  </mergeCells>
  <conditionalFormatting sqref="M4">
    <cfRule type="iconSet" priority="407">
      <iconSet iconSet="4RedToBlack" showValue="0" reverse="1">
        <cfvo type="percent" val="0"/>
        <cfvo type="percent" val="25"/>
        <cfvo type="percent" val="50"/>
        <cfvo type="percent" val="90"/>
      </iconSet>
    </cfRule>
  </conditionalFormatting>
  <conditionalFormatting sqref="M3">
    <cfRule type="iconSet" priority="5442">
      <iconSet iconSet="4RedToBlack" showValue="0" reverse="1">
        <cfvo type="percent" val="0"/>
        <cfvo type="percent" val="25"/>
        <cfvo type="percent" val="50"/>
        <cfvo type="percent" val="90"/>
      </iconSet>
    </cfRule>
  </conditionalFormatting>
  <conditionalFormatting sqref="M92:M95 M101:M104 M98">
    <cfRule type="iconSet" priority="317">
      <iconSet iconSet="4RedToBlack" showValue="0" reverse="1">
        <cfvo type="percent" val="0"/>
        <cfvo type="percent" val="25"/>
        <cfvo type="percent" val="50"/>
        <cfvo type="percent" val="75"/>
      </iconSet>
    </cfRule>
  </conditionalFormatting>
  <conditionalFormatting sqref="M99">
    <cfRule type="iconSet" priority="318">
      <iconSet iconSet="4RedToBlack" showValue="0" reverse="1">
        <cfvo type="percent" val="0"/>
        <cfvo type="percent" val="25"/>
        <cfvo type="percent" val="50"/>
        <cfvo type="percent" val="75"/>
      </iconSet>
    </cfRule>
  </conditionalFormatting>
  <conditionalFormatting sqref="M100">
    <cfRule type="iconSet" priority="319">
      <iconSet iconSet="4RedToBlack" showValue="0" reverse="1">
        <cfvo type="percent" val="0"/>
        <cfvo type="percent" val="25"/>
        <cfvo type="percent" val="50"/>
        <cfvo type="percent" val="75"/>
      </iconSet>
    </cfRule>
  </conditionalFormatting>
  <conditionalFormatting sqref="M96:M97">
    <cfRule type="iconSet" priority="320">
      <iconSet iconSet="4RedToBlack" showValue="0" reverse="1">
        <cfvo type="percent" val="0"/>
        <cfvo type="percent" val="25"/>
        <cfvo type="percent" val="50"/>
        <cfvo type="percent" val="75"/>
      </iconSet>
    </cfRule>
  </conditionalFormatting>
  <conditionalFormatting sqref="J4">
    <cfRule type="iconSet" priority="297">
      <iconSet iconSet="3Symbols2" showValue="0">
        <cfvo type="percent" val="0"/>
        <cfvo type="num" val="-1"/>
        <cfvo type="num" val="1"/>
      </iconSet>
    </cfRule>
  </conditionalFormatting>
  <conditionalFormatting sqref="K4">
    <cfRule type="iconSet" priority="293">
      <iconSet iconSet="4RedToBlack" showValue="0" reverse="1">
        <cfvo type="percent" val="0"/>
        <cfvo type="percent" val="25"/>
        <cfvo type="percent" val="50"/>
        <cfvo type="percent" val="90"/>
      </iconSet>
    </cfRule>
  </conditionalFormatting>
  <conditionalFormatting sqref="J7">
    <cfRule type="iconSet" priority="262">
      <iconSet iconSet="3Symbols2" showValue="0">
        <cfvo type="percent" val="0"/>
        <cfvo type="num" val="-1"/>
        <cfvo type="num" val="1"/>
      </iconSet>
    </cfRule>
  </conditionalFormatting>
  <conditionalFormatting sqref="J7">
    <cfRule type="iconSet" priority="264">
      <iconSet iconSet="3Symbols2" showValue="0">
        <cfvo type="percent" val="0"/>
        <cfvo type="num" val="-1"/>
        <cfvo type="num" val="1"/>
      </iconSet>
    </cfRule>
  </conditionalFormatting>
  <conditionalFormatting sqref="J17:J18">
    <cfRule type="iconSet" priority="178">
      <iconSet iconSet="3Symbols2" showValue="0">
        <cfvo type="percent" val="0"/>
        <cfvo type="num" val="-1"/>
        <cfvo type="num" val="1"/>
      </iconSet>
    </cfRule>
  </conditionalFormatting>
  <conditionalFormatting sqref="L21">
    <cfRule type="iconSet" priority="174">
      <iconSet iconSet="3Symbols2" showValue="0">
        <cfvo type="percent" val="0"/>
        <cfvo type="num" val="-1"/>
        <cfvo type="num" val="1"/>
      </iconSet>
    </cfRule>
  </conditionalFormatting>
  <conditionalFormatting sqref="J42">
    <cfRule type="iconSet" priority="157">
      <iconSet iconSet="3Symbols2" showValue="0">
        <cfvo type="percent" val="0"/>
        <cfvo type="num" val="-1"/>
        <cfvo type="num" val="1"/>
      </iconSet>
    </cfRule>
  </conditionalFormatting>
  <conditionalFormatting sqref="J45:J46">
    <cfRule type="iconSet" priority="151">
      <iconSet iconSet="3Symbols2" showValue="0">
        <cfvo type="percent" val="0"/>
        <cfvo type="num" val="-1"/>
        <cfvo type="num" val="1"/>
      </iconSet>
    </cfRule>
  </conditionalFormatting>
  <conditionalFormatting sqref="J49">
    <cfRule type="iconSet" priority="145">
      <iconSet iconSet="3Symbols2" showValue="0">
        <cfvo type="percent" val="0"/>
        <cfvo type="num" val="-1"/>
        <cfvo type="num" val="1"/>
      </iconSet>
    </cfRule>
  </conditionalFormatting>
  <conditionalFormatting sqref="J81:J87">
    <cfRule type="iconSet" priority="141">
      <iconSet iconSet="3Symbols2" showValue="0">
        <cfvo type="percent" val="0"/>
        <cfvo type="num" val="-1"/>
        <cfvo type="num" val="1"/>
      </iconSet>
    </cfRule>
  </conditionalFormatting>
  <conditionalFormatting sqref="J28:M28">
    <cfRule type="iconSet" priority="9383">
      <iconSet iconSet="4RedToBlack" showValue="0" reverse="1">
        <cfvo type="percent" val="0"/>
        <cfvo type="percent" val="25"/>
        <cfvo type="percent" val="50"/>
        <cfvo type="percent" val="90"/>
      </iconSet>
    </cfRule>
  </conditionalFormatting>
  <conditionalFormatting sqref="J16">
    <cfRule type="iconSet" priority="133">
      <iconSet iconSet="3Symbols2" showValue="0">
        <cfvo type="percent" val="0"/>
        <cfvo type="num" val="-1"/>
        <cfvo type="num" val="1"/>
      </iconSet>
    </cfRule>
  </conditionalFormatting>
  <conditionalFormatting sqref="L16">
    <cfRule type="iconSet" priority="127">
      <iconSet iconSet="3Symbols2" showValue="0">
        <cfvo type="percent" val="0"/>
        <cfvo type="num" val="-1"/>
        <cfvo type="num" val="1"/>
      </iconSet>
    </cfRule>
  </conditionalFormatting>
  <conditionalFormatting sqref="J35:J37">
    <cfRule type="iconSet" priority="114">
      <iconSet iconSet="3Symbols2" showValue="0">
        <cfvo type="percent" val="0"/>
        <cfvo type="num" val="-1"/>
        <cfvo type="num" val="1"/>
      </iconSet>
    </cfRule>
  </conditionalFormatting>
  <conditionalFormatting sqref="J19:J27">
    <cfRule type="iconSet" priority="9557">
      <iconSet iconSet="3Symbols2" showValue="0">
        <cfvo type="percent" val="0"/>
        <cfvo type="num" val="-1"/>
        <cfvo type="num" val="1"/>
      </iconSet>
    </cfRule>
  </conditionalFormatting>
  <conditionalFormatting sqref="J76:J79 J52:J55 J57:J63 J65:J67 J69:J71 J73:J74">
    <cfRule type="iconSet" priority="9680">
      <iconSet iconSet="3Symbols2" showValue="0">
        <cfvo type="percent" val="0"/>
        <cfvo type="num" val="-1"/>
        <cfvo type="num" val="1"/>
      </iconSet>
    </cfRule>
  </conditionalFormatting>
  <conditionalFormatting sqref="J104">
    <cfRule type="iconSet" priority="76">
      <iconSet iconSet="3Symbols2" showValue="0">
        <cfvo type="percent" val="0"/>
        <cfvo type="num" val="-1"/>
        <cfvo type="num" val="1"/>
      </iconSet>
    </cfRule>
  </conditionalFormatting>
  <conditionalFormatting sqref="J91">
    <cfRule type="iconSet" priority="73">
      <iconSet iconSet="3Symbols2" showValue="0">
        <cfvo type="percent" val="0"/>
        <cfvo type="num" val="-1"/>
        <cfvo type="num" val="1"/>
      </iconSet>
    </cfRule>
  </conditionalFormatting>
  <conditionalFormatting sqref="J91">
    <cfRule type="iconSet" priority="74">
      <iconSet iconSet="3Symbols2" showValue="0">
        <cfvo type="percent" val="0"/>
        <cfvo type="num" val="-1"/>
        <cfvo type="num" val="1"/>
      </iconSet>
    </cfRule>
  </conditionalFormatting>
  <conditionalFormatting sqref="J92:J103">
    <cfRule type="iconSet" priority="71">
      <iconSet iconSet="3Symbols2" showValue="0">
        <cfvo type="percent" val="0"/>
        <cfvo type="num" val="-1"/>
        <cfvo type="num" val="1"/>
      </iconSet>
    </cfRule>
  </conditionalFormatting>
  <conditionalFormatting sqref="J14:J16 L14:L15">
    <cfRule type="iconSet" priority="11112">
      <iconSet iconSet="3Symbols2" showValue="0">
        <cfvo type="percent" val="0"/>
        <cfvo type="num" val="-1"/>
        <cfvo type="num" val="1"/>
      </iconSet>
    </cfRule>
  </conditionalFormatting>
  <conditionalFormatting sqref="J8:J10 L8:L10 L12:L13">
    <cfRule type="iconSet" priority="35">
      <iconSet iconSet="3Symbols2" showValue="0">
        <cfvo type="percent" val="0"/>
        <cfvo type="num" val="-1"/>
        <cfvo type="num" val="1"/>
      </iconSet>
    </cfRule>
  </conditionalFormatting>
  <conditionalFormatting sqref="J12:J13">
    <cfRule type="iconSet" priority="31">
      <iconSet iconSet="3Symbols2" showValue="0">
        <cfvo type="percent" val="0"/>
        <cfvo type="num" val="-1"/>
        <cfvo type="num" val="1"/>
      </iconSet>
    </cfRule>
  </conditionalFormatting>
  <conditionalFormatting sqref="J11">
    <cfRule type="iconSet" priority="28">
      <iconSet iconSet="3Symbols2" showValue="0">
        <cfvo type="percent" val="0"/>
        <cfvo type="num" val="-1"/>
        <cfvo type="num" val="1"/>
      </iconSet>
    </cfRule>
  </conditionalFormatting>
  <conditionalFormatting sqref="L11">
    <cfRule type="iconSet" priority="21">
      <iconSet iconSet="3Symbols2" showValue="0">
        <cfvo type="percent" val="0"/>
        <cfvo type="num" val="-1"/>
        <cfvo type="num" val="1"/>
      </iconSet>
    </cfRule>
  </conditionalFormatting>
  <conditionalFormatting sqref="J31:J34 J38:J39">
    <cfRule type="iconSet" priority="11455">
      <iconSet iconSet="3Symbols2" showValue="0">
        <cfvo type="percent" val="0"/>
        <cfvo type="num" val="-1"/>
        <cfvo type="num" val="1"/>
      </iconSet>
    </cfRule>
  </conditionalFormatting>
  <conditionalFormatting sqref="L4">
    <cfRule type="iconSet" priority="1">
      <iconSet iconSet="4RedToBlack" showValue="0" reverse="1">
        <cfvo type="percent" val="0"/>
        <cfvo type="percent" val="25"/>
        <cfvo type="percent" val="50"/>
        <cfvo type="percent" val="90"/>
      </iconSet>
    </cfRule>
  </conditionalFormatting>
  <pageMargins left="0.7" right="0.7" top="0.78740157499999996" bottom="0.78740157499999996" header="0.3" footer="0.3"/>
  <pageSetup paperSize="9" scale="65" fitToHeight="0" orientation="landscape" r:id="rId1"/>
  <headerFooter>
    <oddHeader>&amp;C&amp;"Arial,Tučné"&amp;12Projekt: Smíchov City - OLOW&amp;"Arial,Obyčejné"&amp;9
&amp;"Arial,Tučné"&amp;10 02_BEP_Post_Contract_Tabulka elementů_fáze DSP&amp;"Arial,tučné kurzíva"&amp;KFF0000 - provozní dokument</oddHeader>
    <oddFooter>&amp;C&amp;D</oddFooter>
  </headerFooter>
  <rowBreaks count="1" manualBreakCount="1">
    <brk id="27" max="16383" man="1"/>
  </rowBreaks>
  <extLst>
    <ext xmlns:x14="http://schemas.microsoft.com/office/spreadsheetml/2009/9/main" uri="{78C0D931-6437-407d-A8EE-F0AAD7539E65}">
      <x14:conditionalFormattings>
        <x14:conditionalFormatting xmlns:xm="http://schemas.microsoft.com/office/excel/2006/main">
          <x14:cfRule type="iconSet" priority="509" id="{6EE1E64C-78F6-4FEC-B090-940EF4E92A1F}">
            <x14:iconSet showValue="0" custom="1">
              <x14:cfvo type="percent">
                <xm:f>0</xm:f>
              </x14:cfvo>
              <x14:cfvo type="num" gte="0">
                <xm:f>0</xm:f>
              </x14:cfvo>
              <x14:cfvo type="num">
                <xm:f>1</xm:f>
              </x14:cfvo>
              <x14:cfIcon iconSet="3Stars" iconId="2"/>
              <x14:cfIcon iconSet="3Stars" iconId="2"/>
              <x14:cfIcon iconSet="3Symbols" iconId="2"/>
            </x14:iconSet>
          </x14:cfRule>
          <xm:sqref>O30:O31</xm:sqref>
        </x14:conditionalFormatting>
        <x14:conditionalFormatting xmlns:xm="http://schemas.microsoft.com/office/excel/2006/main">
          <x14:cfRule type="iconSet" priority="508" id="{A02075E7-29B8-495F-946B-1BC9D47EE633}">
            <x14:iconSet iconSet="3Symbols" showValue="0" custom="1">
              <x14:cfvo type="percent">
                <xm:f>0</xm:f>
              </x14:cfvo>
              <x14:cfvo type="num">
                <xm:f>0</xm:f>
              </x14:cfvo>
              <x14:cfvo type="num">
                <xm:f>1</xm:f>
              </x14:cfvo>
              <x14:cfIcon iconSet="3Stars" iconId="0"/>
              <x14:cfIcon iconSet="3Stars" iconId="2"/>
              <x14:cfIcon iconSet="3Symbols" iconId="2"/>
            </x14:iconSet>
          </x14:cfRule>
          <xm:sqref>O32</xm:sqref>
        </x14:conditionalFormatting>
        <x14:conditionalFormatting xmlns:xm="http://schemas.microsoft.com/office/excel/2006/main">
          <x14:cfRule type="iconSet" priority="507" id="{97C80939-3D77-4350-A69F-55115EFBF5CA}">
            <x14:iconSet showValue="0" custom="1">
              <x14:cfvo type="percent">
                <xm:f>0</xm:f>
              </x14:cfvo>
              <x14:cfvo type="percent">
                <xm:f>33</xm:f>
              </x14:cfvo>
              <x14:cfvo type="percent">
                <xm:f>67</xm:f>
              </x14:cfvo>
              <x14:cfIcon iconSet="4TrafficLights" iconId="0"/>
              <x14:cfIcon iconSet="4TrafficLights" iconId="0"/>
              <x14:cfIcon iconSet="4TrafficLights" iconId="0"/>
            </x14:iconSet>
          </x14:cfRule>
          <xm:sqref>O34</xm:sqref>
        </x14:conditionalFormatting>
        <x14:conditionalFormatting xmlns:xm="http://schemas.microsoft.com/office/excel/2006/main">
          <x14:cfRule type="iconSet" priority="475" id="{F2D60B35-9D67-48A2-8FE1-EF788E84A13D}">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K81:L87</xm:sqref>
        </x14:conditionalFormatting>
        <x14:conditionalFormatting xmlns:xm="http://schemas.microsoft.com/office/excel/2006/main">
          <x14:cfRule type="iconSet" priority="4788" id="{89444FF8-AF38-4087-9A52-6B8C6117D55C}">
            <x14:iconSet iconSet="3Symbols" showValue="0" custom="1">
              <x14:cfvo type="percent">
                <xm:f>0</xm:f>
              </x14:cfvo>
              <x14:cfvo type="num">
                <xm:f>0</xm:f>
              </x14:cfvo>
              <x14:cfvo type="num">
                <xm:f>1</xm:f>
              </x14:cfvo>
              <x14:cfIcon iconSet="3Stars" iconId="0"/>
              <x14:cfIcon iconSet="3Stars" iconId="2"/>
              <x14:cfIcon iconSet="3Symbols" iconId="2"/>
            </x14:iconSet>
          </x14:cfRule>
          <xm:sqref>I17:I18 I7</xm:sqref>
        </x14:conditionalFormatting>
        <x14:conditionalFormatting xmlns:xm="http://schemas.microsoft.com/office/excel/2006/main">
          <x14:cfRule type="iconSet" priority="4789" id="{BEA14E6C-295F-4F41-B33E-4900244F7401}">
            <x14:iconSet iconSet="3Symbols" showValue="0" custom="1">
              <x14:cfvo type="percent">
                <xm:f>0</xm:f>
              </x14:cfvo>
              <x14:cfvo type="num">
                <xm:f>0</xm:f>
              </x14:cfvo>
              <x14:cfvo type="num">
                <xm:f>1</xm:f>
              </x14:cfvo>
              <x14:cfIcon iconSet="3Stars" iconId="0"/>
              <x14:cfIcon iconSet="3Stars" iconId="2"/>
              <x14:cfIcon iconSet="3Symbols" iconId="2"/>
            </x14:iconSet>
          </x14:cfRule>
          <xm:sqref>I81:I87</xm:sqref>
        </x14:conditionalFormatting>
        <x14:conditionalFormatting xmlns:xm="http://schemas.microsoft.com/office/excel/2006/main">
          <x14:cfRule type="iconSet" priority="406" id="{D2D268F1-BD5A-449C-AC7C-E562F352FAA1}">
            <x14:iconSet iconSet="3Flags" showValue="0" custom="1">
              <x14:cfvo type="percent">
                <xm:f>0</xm:f>
              </x14:cfvo>
              <x14:cfvo type="num">
                <xm:f>-1</xm:f>
              </x14:cfvo>
              <x14:cfvo type="num">
                <xm:f>1</xm:f>
              </x14:cfvo>
              <x14:cfIcon iconSet="3Flags" iconId="0"/>
              <x14:cfIcon iconSet="3Flags" iconId="1"/>
              <x14:cfIcon iconSet="4RedToBlack" iconId="1"/>
            </x14:iconSet>
          </x14:cfRule>
          <xm:sqref>M4</xm:sqref>
        </x14:conditionalFormatting>
        <x14:conditionalFormatting xmlns:xm="http://schemas.microsoft.com/office/excel/2006/main">
          <x14:cfRule type="iconSet" priority="408" id="{11109B89-074B-4B95-99FE-5209BA36983B}">
            <x14:iconSet iconSet="3Stars" showValue="0" custom="1">
              <x14:cfvo type="percent">
                <xm:f>0</xm:f>
              </x14:cfvo>
              <x14:cfvo type="num">
                <xm:f>0</xm:f>
              </x14:cfvo>
              <x14:cfvo type="num">
                <xm:f>1</xm:f>
              </x14:cfvo>
              <x14:cfIcon iconSet="3Stars" iconId="0"/>
              <x14:cfIcon iconSet="3Stars" iconId="2"/>
              <x14:cfIcon iconSet="3Symbols" iconId="2"/>
            </x14:iconSet>
          </x14:cfRule>
          <xm:sqref>I4</xm:sqref>
        </x14:conditionalFormatting>
        <x14:conditionalFormatting xmlns:xm="http://schemas.microsoft.com/office/excel/2006/main">
          <x14:cfRule type="iconSet" priority="409" id="{704F4B9E-65A1-4720-9DE8-D580E114EF29}">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M4</xm:sqref>
        </x14:conditionalFormatting>
        <x14:conditionalFormatting xmlns:xm="http://schemas.microsoft.com/office/excel/2006/main">
          <x14:cfRule type="iconSet" priority="371" id="{F7421C60-8420-4434-BFFF-49BDDA853129}">
            <x14:iconSet showValue="0" custom="1">
              <x14:cfvo type="percent">
                <xm:f>0</xm:f>
              </x14:cfvo>
              <x14:cfvo type="num">
                <xm:f>-1</xm:f>
              </x14:cfvo>
              <x14:cfvo type="num">
                <xm:f>1</xm:f>
              </x14:cfvo>
              <x14:cfIcon iconSet="3TrafficLights1" iconId="0"/>
              <x14:cfIcon iconSet="3TrafficLights1" iconId="1"/>
              <x14:cfIcon iconSet="4RedToBlack" iconId="1"/>
            </x14:iconSet>
          </x14:cfRule>
          <xm:sqref>M21</xm:sqref>
        </x14:conditionalFormatting>
        <x14:conditionalFormatting xmlns:xm="http://schemas.microsoft.com/office/excel/2006/main">
          <x14:cfRule type="iconSet" priority="372" id="{961DBFBF-5B84-4FB2-A9A3-3C6B02B43E71}">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M21</xm:sqref>
        </x14:conditionalFormatting>
        <x14:conditionalFormatting xmlns:xm="http://schemas.microsoft.com/office/excel/2006/main">
          <x14:cfRule type="iconSet" priority="373" id="{CE5897D2-8095-48F7-A49D-017E11507FD7}">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M21</xm:sqref>
        </x14:conditionalFormatting>
        <x14:conditionalFormatting xmlns:xm="http://schemas.microsoft.com/office/excel/2006/main">
          <x14:cfRule type="iconSet" priority="377" id="{AEE0E9A9-CEDE-482E-9AB1-700CED84ED6E}">
            <x14:iconSet iconSet="3Symbols" showValue="0" custom="1">
              <x14:cfvo type="percent">
                <xm:f>0</xm:f>
              </x14:cfvo>
              <x14:cfvo type="num">
                <xm:f>0</xm:f>
              </x14:cfvo>
              <x14:cfvo type="num">
                <xm:f>1</xm:f>
              </x14:cfvo>
              <x14:cfIcon iconSet="3Stars" iconId="0"/>
              <x14:cfIcon iconSet="3Stars" iconId="2"/>
              <x14:cfIcon iconSet="3Symbols" iconId="2"/>
            </x14:iconSet>
          </x14:cfRule>
          <xm:sqref>I21</xm:sqref>
        </x14:conditionalFormatting>
        <x14:conditionalFormatting xmlns:xm="http://schemas.microsoft.com/office/excel/2006/main">
          <x14:cfRule type="iconSet" priority="365" id="{B4B61645-CBB5-43A4-B9C3-818EB6EDB64C}">
            <x14:iconSet iconSet="3Stars" showValue="0" custom="1">
              <x14:cfvo type="percent">
                <xm:f>0</xm:f>
              </x14:cfvo>
              <x14:cfvo type="num">
                <xm:f>0</xm:f>
              </x14:cfvo>
              <x14:cfvo type="num">
                <xm:f>1</xm:f>
              </x14:cfvo>
              <x14:cfIcon iconSet="3Stars" iconId="0"/>
              <x14:cfIcon iconSet="3Stars" iconId="2"/>
              <x14:cfIcon iconSet="3Symbols" iconId="2"/>
            </x14:iconSet>
          </x14:cfRule>
          <xm:sqref>I28</xm:sqref>
        </x14:conditionalFormatting>
        <x14:conditionalFormatting xmlns:xm="http://schemas.microsoft.com/office/excel/2006/main">
          <x14:cfRule type="iconSet" priority="5467" id="{0BABAD18-8D1D-4D8D-BDDA-A6772EE747E7}">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M80</xm:sqref>
        </x14:conditionalFormatting>
        <x14:conditionalFormatting xmlns:xm="http://schemas.microsoft.com/office/excel/2006/main">
          <x14:cfRule type="iconSet" priority="5468" id="{D83BE319-3EB9-45A2-85D0-D49FC9087F62}">
            <x14:iconSet iconSet="3Flags" showValue="0" custom="1">
              <x14:cfvo type="percent">
                <xm:f>0</xm:f>
              </x14:cfvo>
              <x14:cfvo type="num">
                <xm:f>-1</xm:f>
              </x14:cfvo>
              <x14:cfvo type="num">
                <xm:f>1</xm:f>
              </x14:cfvo>
              <x14:cfIcon iconSet="3Flags" iconId="0"/>
              <x14:cfIcon iconSet="3Flags" iconId="1"/>
              <x14:cfIcon iconSet="4RedToBlack" iconId="1"/>
            </x14:iconSet>
          </x14:cfRule>
          <xm:sqref>M3</xm:sqref>
        </x14:conditionalFormatting>
        <x14:conditionalFormatting xmlns:xm="http://schemas.microsoft.com/office/excel/2006/main">
          <x14:cfRule type="iconSet" priority="5469" id="{AFE77A7F-E51E-4A88-B22C-CD16B8FD92B8}">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M3</xm:sqref>
        </x14:conditionalFormatting>
        <x14:conditionalFormatting xmlns:xm="http://schemas.microsoft.com/office/excel/2006/main">
          <x14:cfRule type="iconSet" priority="5471" id="{BC2C9B17-6F93-436C-BFFE-5B654EE0A7CC}">
            <x14:iconSet iconSet="3Flags" showValue="0" custom="1">
              <x14:cfvo type="percent">
                <xm:f>0</xm:f>
              </x14:cfvo>
              <x14:cfvo type="num">
                <xm:f>-1</xm:f>
              </x14:cfvo>
              <x14:cfvo type="num">
                <xm:f>1</xm:f>
              </x14:cfvo>
              <x14:cfIcon iconSet="3Flags" iconId="0"/>
              <x14:cfIcon iconSet="3Flags" iconId="1"/>
              <x14:cfIcon iconSet="4RedToBlack" iconId="1"/>
            </x14:iconSet>
          </x14:cfRule>
          <xm:sqref>M7</xm:sqref>
        </x14:conditionalFormatting>
        <x14:conditionalFormatting xmlns:xm="http://schemas.microsoft.com/office/excel/2006/main">
          <x14:cfRule type="iconSet" priority="5472" id="{7E21A1DB-B2C5-4935-B070-A7DB2C11B8AF}">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M7</xm:sqref>
        </x14:conditionalFormatting>
        <x14:conditionalFormatting xmlns:xm="http://schemas.microsoft.com/office/excel/2006/main">
          <x14:cfRule type="iconSet" priority="5473" id="{EC474898-14E0-4172-8DD7-9BF60E4BB4B1}">
            <x14:iconSet iconSet="3Flags" showValue="0" custom="1">
              <x14:cfvo type="percent">
                <xm:f>0</xm:f>
              </x14:cfvo>
              <x14:cfvo type="num">
                <xm:f>-1</xm:f>
              </x14:cfvo>
              <x14:cfvo type="num">
                <xm:f>1</xm:f>
              </x14:cfvo>
              <x14:cfIcon iconSet="3Flags" iconId="0"/>
              <x14:cfIcon iconSet="3Flags" iconId="1"/>
              <x14:cfIcon iconSet="4RedToBlack" iconId="1"/>
            </x14:iconSet>
          </x14:cfRule>
          <xm:sqref>M17</xm:sqref>
        </x14:conditionalFormatting>
        <x14:conditionalFormatting xmlns:xm="http://schemas.microsoft.com/office/excel/2006/main">
          <x14:cfRule type="iconSet" priority="5474" id="{E50FA3A3-5C19-4CA5-B4F6-02E9AEC44092}">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M17</xm:sqref>
        </x14:conditionalFormatting>
        <x14:conditionalFormatting xmlns:xm="http://schemas.microsoft.com/office/excel/2006/main">
          <x14:cfRule type="iconSet" priority="5475" id="{E99167BF-13C9-4CC6-BA9D-D4505EFFF6EE}">
            <x14:iconSet iconSet="3Flags" showValue="0" custom="1">
              <x14:cfvo type="percent">
                <xm:f>0</xm:f>
              </x14:cfvo>
              <x14:cfvo type="num">
                <xm:f>-1</xm:f>
              </x14:cfvo>
              <x14:cfvo type="num">
                <xm:f>1</xm:f>
              </x14:cfvo>
              <x14:cfIcon iconSet="3Flags" iconId="0"/>
              <x14:cfIcon iconSet="3Flags" iconId="1"/>
              <x14:cfIcon iconSet="4RedToBlack" iconId="1"/>
            </x14:iconSet>
          </x14:cfRule>
          <xm:sqref>M18</xm:sqref>
        </x14:conditionalFormatting>
        <x14:conditionalFormatting xmlns:xm="http://schemas.microsoft.com/office/excel/2006/main">
          <x14:cfRule type="iconSet" priority="5476" id="{73CA5986-D5C1-4FE7-AE0C-339935B8D3A1}">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M18</xm:sqref>
        </x14:conditionalFormatting>
        <x14:conditionalFormatting xmlns:xm="http://schemas.microsoft.com/office/excel/2006/main">
          <x14:cfRule type="iconSet" priority="5485" id="{5B173E4E-3C7A-4B7E-BC9B-88111BB6B0A2}">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M81:M87</xm:sqref>
        </x14:conditionalFormatting>
        <x14:conditionalFormatting xmlns:xm="http://schemas.microsoft.com/office/excel/2006/main">
          <x14:cfRule type="iconSet" priority="5486" id="{35B01ABF-89D6-47B8-8C92-C2D5103A13B8}">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M81:M87</xm:sqref>
        </x14:conditionalFormatting>
        <x14:conditionalFormatting xmlns:xm="http://schemas.microsoft.com/office/excel/2006/main">
          <x14:cfRule type="iconSet" priority="5487" id="{EE070C0E-2D4A-4DC4-9489-3284EADFC7E4}">
            <x14:iconSet iconSet="3Flags" showValue="0" custom="1">
              <x14:cfvo type="percent">
                <xm:f>0</xm:f>
              </x14:cfvo>
              <x14:cfvo type="num">
                <xm:f>-1</xm:f>
              </x14:cfvo>
              <x14:cfvo type="num">
                <xm:f>1</xm:f>
              </x14:cfvo>
              <x14:cfIcon iconSet="3Flags" iconId="0"/>
              <x14:cfIcon iconSet="3Flags" iconId="1"/>
              <x14:cfIcon iconSet="4RedToBlack" iconId="1"/>
            </x14:iconSet>
          </x14:cfRule>
          <xm:sqref>M28</xm:sqref>
        </x14:conditionalFormatting>
        <x14:conditionalFormatting xmlns:xm="http://schemas.microsoft.com/office/excel/2006/main">
          <x14:cfRule type="iconSet" priority="5961" id="{B42F7E5E-52E6-49B9-8F3C-F9B5BB2F7745}">
            <x14:iconSet iconSet="3Symbols" showValue="0" custom="1">
              <x14:cfvo type="percent">
                <xm:f>0</xm:f>
              </x14:cfvo>
              <x14:cfvo type="num">
                <xm:f>0</xm:f>
              </x14:cfvo>
              <x14:cfvo type="num">
                <xm:f>1</xm:f>
              </x14:cfvo>
              <x14:cfIcon iconSet="3Stars" iconId="0"/>
              <x14:cfIcon iconSet="3Stars" iconId="2"/>
              <x14:cfIcon iconSet="3Symbols" iconId="2"/>
            </x14:iconSet>
          </x14:cfRule>
          <xm:sqref>I88 I1:I2 I5:I6 I19:I20 I22:I27 I29:I34 I105:I1048576 I38:I50 I80</xm:sqref>
        </x14:conditionalFormatting>
        <x14:conditionalFormatting xmlns:xm="http://schemas.microsoft.com/office/excel/2006/main">
          <x14:cfRule type="iconSet" priority="5983" id="{538983AE-E37C-4941-B979-B06724A8E25E}">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M106:M1048576 M1:M2 M5:M6 M19:M20 M29:M34 M38:M50 M22:M26</xm:sqref>
        </x14:conditionalFormatting>
        <x14:conditionalFormatting xmlns:xm="http://schemas.microsoft.com/office/excel/2006/main">
          <x14:cfRule type="iconSet" priority="5990" id="{0B3D7BF6-CDF3-4CC7-BB8E-DE0C67293F0A}">
            <x14:iconSet showValue="0" custom="1">
              <x14:cfvo type="percent">
                <xm:f>0</xm:f>
              </x14:cfvo>
              <x14:cfvo type="num">
                <xm:f>0</xm:f>
              </x14:cfvo>
              <x14:cfvo type="num">
                <xm:f>0</xm:f>
              </x14:cfvo>
              <x14:cfIcon iconSet="4TrafficLights" iconId="0"/>
              <x14:cfIcon iconSet="4TrafficLights" iconId="0"/>
              <x14:cfIcon iconSet="4TrafficLights" iconId="0"/>
            </x14:iconSet>
          </x14:cfRule>
          <xm:sqref>J88:M88 J1:M2 J5:M6 J80:M80 J29:M30 J105:M1048576 M19:M20 J40:M41 L31:M34 J43:M44 L42:M42 J47:M48 L45:M46 J50:M50 M49 L38:M39 M22:M26</xm:sqref>
        </x14:conditionalFormatting>
        <x14:conditionalFormatting xmlns:xm="http://schemas.microsoft.com/office/excel/2006/main">
          <x14:cfRule type="iconSet" priority="306" id="{270042B0-DC26-4FD3-8C36-D0829E47F7C9}">
            <x14:iconSet iconSet="3Symbols" showValue="0" custom="1">
              <x14:cfvo type="percent">
                <xm:f>0</xm:f>
              </x14:cfvo>
              <x14:cfvo type="num">
                <xm:f>0</xm:f>
              </x14:cfvo>
              <x14:cfvo type="num">
                <xm:f>1</xm:f>
              </x14:cfvo>
              <x14:cfIcon iconSet="3Stars" iconId="0"/>
              <x14:cfIcon iconSet="3Stars" iconId="2"/>
              <x14:cfIcon iconSet="3Symbols" iconId="2"/>
            </x14:iconSet>
          </x14:cfRule>
          <xm:sqref>I101:I102</xm:sqref>
        </x14:conditionalFormatting>
        <x14:conditionalFormatting xmlns:xm="http://schemas.microsoft.com/office/excel/2006/main">
          <x14:cfRule type="iconSet" priority="321" id="{D570796D-9E5A-4613-969A-C05E7CD487DC}">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M98 M92:M95 M101:M104</xm:sqref>
        </x14:conditionalFormatting>
        <x14:conditionalFormatting xmlns:xm="http://schemas.microsoft.com/office/excel/2006/main">
          <x14:cfRule type="iconSet" priority="322" id="{8360BF71-7603-4797-8E6B-28008F59B6BB}">
            <x14:iconSet iconSet="3Flags" showValue="0" custom="1">
              <x14:cfvo type="percent">
                <xm:f>0</xm:f>
              </x14:cfvo>
              <x14:cfvo type="num">
                <xm:f>-1</xm:f>
              </x14:cfvo>
              <x14:cfvo type="num">
                <xm:f>1</xm:f>
              </x14:cfvo>
              <x14:cfIcon iconSet="3Flags" iconId="0"/>
              <x14:cfIcon iconSet="3Flags" iconId="1"/>
              <x14:cfIcon iconSet="4RedToBlack" iconId="1"/>
            </x14:iconSet>
          </x14:cfRule>
          <xm:sqref>M91</xm:sqref>
        </x14:conditionalFormatting>
        <x14:conditionalFormatting xmlns:xm="http://schemas.microsoft.com/office/excel/2006/main">
          <x14:cfRule type="iconSet" priority="323" id="{67877405-281C-47F4-AA4F-1FA6DEEFBAEA}">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M91</xm:sqref>
        </x14:conditionalFormatting>
        <x14:conditionalFormatting xmlns:xm="http://schemas.microsoft.com/office/excel/2006/main">
          <x14:cfRule type="iconSet" priority="324" id="{AA41E7D4-9CF6-4EEE-ACBB-2C441FB69971}">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M99</xm:sqref>
        </x14:conditionalFormatting>
        <x14:conditionalFormatting xmlns:xm="http://schemas.microsoft.com/office/excel/2006/main">
          <x14:cfRule type="iconSet" priority="325" id="{A7A23AB0-AF79-4F5E-9B5A-5A90E2CC95BC}">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M100</xm:sqref>
        </x14:conditionalFormatting>
        <x14:conditionalFormatting xmlns:xm="http://schemas.microsoft.com/office/excel/2006/main">
          <x14:cfRule type="iconSet" priority="326" id="{7227D645-478C-4827-B401-49EFEBA3B5B2}">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M96:M97</xm:sqref>
        </x14:conditionalFormatting>
        <x14:conditionalFormatting xmlns:xm="http://schemas.microsoft.com/office/excel/2006/main">
          <x14:cfRule type="iconSet" priority="299" id="{62DD8408-29F9-455D-8EF8-7DF25ED2FA83}">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M90</xm:sqref>
        </x14:conditionalFormatting>
        <x14:conditionalFormatting xmlns:xm="http://schemas.microsoft.com/office/excel/2006/main">
          <x14:cfRule type="iconSet" priority="298" id="{4928AAA4-D7B6-426E-BECF-BC84595A509C}">
            <x14:iconSet iconSet="3Stars" showValue="0" custom="1">
              <x14:cfvo type="percent">
                <xm:f>0</xm:f>
              </x14:cfvo>
              <x14:cfvo type="num">
                <xm:f>0</xm:f>
              </x14:cfvo>
              <x14:cfvo type="num">
                <xm:f>1</xm:f>
              </x14:cfvo>
              <x14:cfIcon iconSet="3Stars" iconId="0"/>
              <x14:cfIcon iconSet="3Stars" iconId="2"/>
              <x14:cfIcon iconSet="3Symbols" iconId="2"/>
            </x14:iconSet>
          </x14:cfRule>
          <xm:sqref>J4</xm:sqref>
        </x14:conditionalFormatting>
        <x14:conditionalFormatting xmlns:xm="http://schemas.microsoft.com/office/excel/2006/main">
          <x14:cfRule type="iconSet" priority="294" id="{3C215538-7137-46B6-A04D-5559346FE9A4}">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K4</xm:sqref>
        </x14:conditionalFormatting>
        <x14:conditionalFormatting xmlns:xm="http://schemas.microsoft.com/office/excel/2006/main">
          <x14:cfRule type="iconSet" priority="261" id="{38FAC7D4-A7C3-4B20-A35E-234C14A4FE18}">
            <x14:iconSet showValue="0" custom="1">
              <x14:cfvo type="percent">
                <xm:f>0</xm:f>
              </x14:cfvo>
              <x14:cfvo type="num">
                <xm:f>-1</xm:f>
              </x14:cfvo>
              <x14:cfvo type="num">
                <xm:f>1</xm:f>
              </x14:cfvo>
              <x14:cfIcon iconSet="3TrafficLights1" iconId="0"/>
              <x14:cfIcon iconSet="3TrafficLights1" iconId="0"/>
              <x14:cfIcon iconSet="4TrafficLights" iconId="0"/>
            </x14:iconSet>
          </x14:cfRule>
          <xm:sqref>K7:L7</xm:sqref>
        </x14:conditionalFormatting>
        <x14:conditionalFormatting xmlns:xm="http://schemas.microsoft.com/office/excel/2006/main">
          <x14:cfRule type="iconSet" priority="263" id="{7E92A8A7-D54E-48D2-84EB-2E236D75D332}">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K7:L7</xm:sqref>
        </x14:conditionalFormatting>
        <x14:conditionalFormatting xmlns:xm="http://schemas.microsoft.com/office/excel/2006/main">
          <x14:cfRule type="iconSet" priority="265" id="{2E095609-214A-4834-911D-3A9670152427}">
            <x14:iconSet iconSet="3Symbols" showValue="0" custom="1">
              <x14:cfvo type="percent">
                <xm:f>0</xm:f>
              </x14:cfvo>
              <x14:cfvo type="num">
                <xm:f>0</xm:f>
              </x14:cfvo>
              <x14:cfvo type="num">
                <xm:f>1</xm:f>
              </x14:cfvo>
              <x14:cfIcon iconSet="3Stars" iconId="0"/>
              <x14:cfIcon iconSet="3Stars" iconId="2"/>
              <x14:cfIcon iconSet="3Symbols" iconId="2"/>
            </x14:iconSet>
          </x14:cfRule>
          <xm:sqref>J7</xm:sqref>
        </x14:conditionalFormatting>
        <x14:conditionalFormatting xmlns:xm="http://schemas.microsoft.com/office/excel/2006/main">
          <x14:cfRule type="iconSet" priority="205" id="{6DFD68A9-B982-4CFF-9AA9-EE46575E12B5}">
            <x14:iconSet showValue="0" custom="1">
              <x14:cfvo type="percent">
                <xm:f>0</xm:f>
              </x14:cfvo>
              <x14:cfvo type="num">
                <xm:f>-1</xm:f>
              </x14:cfvo>
              <x14:cfvo type="num">
                <xm:f>1</xm:f>
              </x14:cfvo>
              <x14:cfIcon iconSet="3TrafficLights1" iconId="0"/>
              <x14:cfIcon iconSet="3TrafficLights1" iconId="0"/>
              <x14:cfIcon iconSet="4TrafficLights" iconId="0"/>
            </x14:iconSet>
          </x14:cfRule>
          <xm:sqref>K91:L91</xm:sqref>
        </x14:conditionalFormatting>
        <x14:conditionalFormatting xmlns:xm="http://schemas.microsoft.com/office/excel/2006/main">
          <x14:cfRule type="iconSet" priority="206" id="{DAE9C005-068C-4F4D-897D-175373A7B7FC}">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K91:L91</xm:sqref>
        </x14:conditionalFormatting>
        <x14:conditionalFormatting xmlns:xm="http://schemas.microsoft.com/office/excel/2006/main">
          <x14:cfRule type="iconSet" priority="209" id="{919A66C3-C249-42EC-A133-BABD6CB31CA0}">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K101:L104 K92:L95 K98:L98</xm:sqref>
        </x14:conditionalFormatting>
        <x14:conditionalFormatting xmlns:xm="http://schemas.microsoft.com/office/excel/2006/main">
          <x14:cfRule type="iconSet" priority="210" id="{24E7B4AE-3769-43F9-936B-48810AD653CE}">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K99:L99</xm:sqref>
        </x14:conditionalFormatting>
        <x14:conditionalFormatting xmlns:xm="http://schemas.microsoft.com/office/excel/2006/main">
          <x14:cfRule type="iconSet" priority="211" id="{97DFBA66-57BC-4C05-ADAB-8AE640831A4A}">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K100:L100</xm:sqref>
        </x14:conditionalFormatting>
        <x14:conditionalFormatting xmlns:xm="http://schemas.microsoft.com/office/excel/2006/main">
          <x14:cfRule type="iconSet" priority="212" id="{933D02D4-CEDC-4C2E-B20B-9EE99D2D25E2}">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K96:L97</xm:sqref>
        </x14:conditionalFormatting>
        <x14:conditionalFormatting xmlns:xm="http://schemas.microsoft.com/office/excel/2006/main">
          <x14:cfRule type="iconSet" priority="180" id="{487912FE-B8B3-4EC1-88E0-FBA995095AB8}">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K17:L18</xm:sqref>
        </x14:conditionalFormatting>
        <x14:conditionalFormatting xmlns:xm="http://schemas.microsoft.com/office/excel/2006/main">
          <x14:cfRule type="iconSet" priority="179" id="{84B86ACB-6789-4FD5-8C94-031964B817D2}">
            <x14:iconSet iconSet="3Symbols" showValue="0" custom="1">
              <x14:cfvo type="percent">
                <xm:f>0</xm:f>
              </x14:cfvo>
              <x14:cfvo type="num">
                <xm:f>0</xm:f>
              </x14:cfvo>
              <x14:cfvo type="num">
                <xm:f>1</xm:f>
              </x14:cfvo>
              <x14:cfIcon iconSet="3Stars" iconId="0"/>
              <x14:cfIcon iconSet="3Stars" iconId="2"/>
              <x14:cfIcon iconSet="3Symbols" iconId="2"/>
            </x14:iconSet>
          </x14:cfRule>
          <xm:sqref>J17:J18</xm:sqref>
        </x14:conditionalFormatting>
        <x14:conditionalFormatting xmlns:xm="http://schemas.microsoft.com/office/excel/2006/main">
          <x14:cfRule type="iconSet" priority="175" id="{6524E9BB-BF28-4099-9D16-D386B3A1B4D4}">
            <x14:iconSet iconSet="3Symbols" showValue="0" custom="1">
              <x14:cfvo type="percent">
                <xm:f>0</xm:f>
              </x14:cfvo>
              <x14:cfvo type="num">
                <xm:f>0</xm:f>
              </x14:cfvo>
              <x14:cfvo type="num">
                <xm:f>1</xm:f>
              </x14:cfvo>
              <x14:cfIcon iconSet="3Stars" iconId="0"/>
              <x14:cfIcon iconSet="3Stars" iconId="2"/>
              <x14:cfIcon iconSet="3Symbols" iconId="2"/>
            </x14:iconSet>
          </x14:cfRule>
          <xm:sqref>L21</xm:sqref>
        </x14:conditionalFormatting>
        <x14:conditionalFormatting xmlns:xm="http://schemas.microsoft.com/office/excel/2006/main">
          <x14:cfRule type="iconSet" priority="183" id="{5C3F5D71-F917-4B4F-95A9-50DB602AA54F}">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K22:L27 K19:L20</xm:sqref>
        </x14:conditionalFormatting>
        <x14:conditionalFormatting xmlns:xm="http://schemas.microsoft.com/office/excel/2006/main">
          <x14:cfRule type="iconSet" priority="158" id="{0C7E7AB7-3851-4609-B300-918A5E83C4CD}">
            <x14:iconSet iconSet="3Symbols" showValue="0" custom="1">
              <x14:cfvo type="percent">
                <xm:f>0</xm:f>
              </x14:cfvo>
              <x14:cfvo type="num">
                <xm:f>0</xm:f>
              </x14:cfvo>
              <x14:cfvo type="num">
                <xm:f>1</xm:f>
              </x14:cfvo>
              <x14:cfIcon iconSet="3Stars" iconId="0"/>
              <x14:cfIcon iconSet="3Stars" iconId="2"/>
              <x14:cfIcon iconSet="3Symbols" iconId="2"/>
            </x14:iconSet>
          </x14:cfRule>
          <xm:sqref>J42</xm:sqref>
        </x14:conditionalFormatting>
        <x14:conditionalFormatting xmlns:xm="http://schemas.microsoft.com/office/excel/2006/main">
          <x14:cfRule type="iconSet" priority="159" id="{964D8B69-8232-4766-8280-D7DBC3711A0A}">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K42</xm:sqref>
        </x14:conditionalFormatting>
        <x14:conditionalFormatting xmlns:xm="http://schemas.microsoft.com/office/excel/2006/main">
          <x14:cfRule type="iconSet" priority="152" id="{46D1AC8F-202A-4A3C-B10A-121570B6C343}">
            <x14:iconSet iconSet="3Symbols" showValue="0" custom="1">
              <x14:cfvo type="percent">
                <xm:f>0</xm:f>
              </x14:cfvo>
              <x14:cfvo type="num">
                <xm:f>0</xm:f>
              </x14:cfvo>
              <x14:cfvo type="num">
                <xm:f>1</xm:f>
              </x14:cfvo>
              <x14:cfIcon iconSet="3Stars" iconId="0"/>
              <x14:cfIcon iconSet="3Stars" iconId="2"/>
              <x14:cfIcon iconSet="3Symbols" iconId="2"/>
            </x14:iconSet>
          </x14:cfRule>
          <xm:sqref>J45:J46</xm:sqref>
        </x14:conditionalFormatting>
        <x14:conditionalFormatting xmlns:xm="http://schemas.microsoft.com/office/excel/2006/main">
          <x14:cfRule type="iconSet" priority="153" id="{40520E68-F534-499C-A487-8493983C3AA3}">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K45:K46</xm:sqref>
        </x14:conditionalFormatting>
        <x14:conditionalFormatting xmlns:xm="http://schemas.microsoft.com/office/excel/2006/main">
          <x14:cfRule type="iconSet" priority="146" id="{477EC65B-B80C-4152-86E0-5DB3FA2E24F2}">
            <x14:iconSet iconSet="3Symbols" showValue="0" custom="1">
              <x14:cfvo type="percent">
                <xm:f>0</xm:f>
              </x14:cfvo>
              <x14:cfvo type="num">
                <xm:f>0</xm:f>
              </x14:cfvo>
              <x14:cfvo type="num">
                <xm:f>1</xm:f>
              </x14:cfvo>
              <x14:cfIcon iconSet="3Stars" iconId="0"/>
              <x14:cfIcon iconSet="3Stars" iconId="2"/>
              <x14:cfIcon iconSet="3Symbols" iconId="2"/>
            </x14:iconSet>
          </x14:cfRule>
          <xm:sqref>J49</xm:sqref>
        </x14:conditionalFormatting>
        <x14:conditionalFormatting xmlns:xm="http://schemas.microsoft.com/office/excel/2006/main">
          <x14:cfRule type="iconSet" priority="147" id="{18AA5934-4AA9-4407-BBFC-ACC001430C16}">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K49:L49</xm:sqref>
        </x14:conditionalFormatting>
        <x14:conditionalFormatting xmlns:xm="http://schemas.microsoft.com/office/excel/2006/main">
          <x14:cfRule type="iconSet" priority="142" id="{FD44ABAA-3EAB-4F61-8F4C-6507E913BB7E}">
            <x14:iconSet iconSet="3Symbols" showValue="0" custom="1">
              <x14:cfvo type="percent">
                <xm:f>0</xm:f>
              </x14:cfvo>
              <x14:cfvo type="num">
                <xm:f>0</xm:f>
              </x14:cfvo>
              <x14:cfvo type="num">
                <xm:f>1</xm:f>
              </x14:cfvo>
              <x14:cfIcon iconSet="3Stars" iconId="0"/>
              <x14:cfIcon iconSet="3Stars" iconId="2"/>
              <x14:cfIcon iconSet="3Symbols" iconId="2"/>
            </x14:iconSet>
          </x14:cfRule>
          <xm:sqref>J81:J87</xm:sqref>
        </x14:conditionalFormatting>
        <x14:conditionalFormatting xmlns:xm="http://schemas.microsoft.com/office/excel/2006/main">
          <x14:cfRule type="iconSet" priority="9392" id="{54839AFC-0D70-4F46-A928-F70809F13112}">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J80:L80</xm:sqref>
        </x14:conditionalFormatting>
        <x14:conditionalFormatting xmlns:xm="http://schemas.microsoft.com/office/excel/2006/main">
          <x14:cfRule type="iconSet" priority="9393" id="{060140A4-AFBF-4C73-8AF9-3150755A6709}">
            <x14:iconSet showValue="0" custom="1">
              <x14:cfvo type="percent">
                <xm:f>0</xm:f>
              </x14:cfvo>
              <x14:cfvo type="num">
                <xm:f>0</xm:f>
              </x14:cfvo>
              <x14:cfvo type="num">
                <xm:f>0</xm:f>
              </x14:cfvo>
              <x14:cfIcon iconSet="4TrafficLights" iconId="0"/>
              <x14:cfIcon iconSet="4TrafficLights" iconId="0"/>
              <x14:cfIcon iconSet="4TrafficLights" iconId="0"/>
            </x14:iconSet>
          </x14:cfRule>
          <xm:sqref>J28:M28</xm:sqref>
        </x14:conditionalFormatting>
        <x14:conditionalFormatting xmlns:xm="http://schemas.microsoft.com/office/excel/2006/main">
          <x14:cfRule type="iconSet" priority="9415" id="{98A79C06-6186-428C-8066-CFDB24578BBC}">
            <x14:iconSet iconSet="3Symbols" showValue="0" custom="1">
              <x14:cfvo type="percent">
                <xm:f>0</xm:f>
              </x14:cfvo>
              <x14:cfvo type="num">
                <xm:f>0</xm:f>
              </x14:cfvo>
              <x14:cfvo type="num">
                <xm:f>1</xm:f>
              </x14:cfvo>
              <x14:cfIcon iconSet="3Stars" iconId="0"/>
              <x14:cfIcon iconSet="3Stars" iconId="2"/>
              <x14:cfIcon iconSet="3Symbols" iconId="2"/>
            </x14:iconSet>
          </x14:cfRule>
          <xm:sqref>I103:I104 I91:I95 I98</xm:sqref>
        </x14:conditionalFormatting>
        <x14:conditionalFormatting xmlns:xm="http://schemas.microsoft.com/office/excel/2006/main">
          <x14:cfRule type="iconSet" priority="9418" id="{EEB10B78-042A-4680-A45A-BCBAA200FB6B}">
            <x14:iconSet iconSet="3Symbols" showValue="0" custom="1">
              <x14:cfvo type="percent">
                <xm:f>0</xm:f>
              </x14:cfvo>
              <x14:cfvo type="num">
                <xm:f>0</xm:f>
              </x14:cfvo>
              <x14:cfvo type="num">
                <xm:f>1</xm:f>
              </x14:cfvo>
              <x14:cfIcon iconSet="3Stars" iconId="0"/>
              <x14:cfIcon iconSet="3Stars" iconId="2"/>
              <x14:cfIcon iconSet="3Symbols" iconId="2"/>
            </x14:iconSet>
          </x14:cfRule>
          <xm:sqref>I99</xm:sqref>
        </x14:conditionalFormatting>
        <x14:conditionalFormatting xmlns:xm="http://schemas.microsoft.com/office/excel/2006/main">
          <x14:cfRule type="iconSet" priority="9419" id="{009D4405-4853-491F-AC56-CCD608AA289E}">
            <x14:iconSet iconSet="3Symbols" showValue="0" custom="1">
              <x14:cfvo type="percent">
                <xm:f>0</xm:f>
              </x14:cfvo>
              <x14:cfvo type="num">
                <xm:f>0</xm:f>
              </x14:cfvo>
              <x14:cfvo type="num">
                <xm:f>1</xm:f>
              </x14:cfvo>
              <x14:cfIcon iconSet="3Stars" iconId="0"/>
              <x14:cfIcon iconSet="3Stars" iconId="2"/>
              <x14:cfIcon iconSet="3Symbols" iconId="2"/>
            </x14:iconSet>
          </x14:cfRule>
          <xm:sqref>I100</xm:sqref>
        </x14:conditionalFormatting>
        <x14:conditionalFormatting xmlns:xm="http://schemas.microsoft.com/office/excel/2006/main">
          <x14:cfRule type="iconSet" priority="9420" id="{6CAFF1DC-7C04-424E-9176-16B9559FA5D6}">
            <x14:iconSet iconSet="3Symbols" showValue="0" custom="1">
              <x14:cfvo type="percent">
                <xm:f>0</xm:f>
              </x14:cfvo>
              <x14:cfvo type="num">
                <xm:f>0</xm:f>
              </x14:cfvo>
              <x14:cfvo type="num">
                <xm:f>1</xm:f>
              </x14:cfvo>
              <x14:cfIcon iconSet="3Stars" iconId="0"/>
              <x14:cfIcon iconSet="3Stars" iconId="2"/>
              <x14:cfIcon iconSet="3Symbols" iconId="2"/>
            </x14:iconSet>
          </x14:cfRule>
          <xm:sqref>I96:I97</xm:sqref>
        </x14:conditionalFormatting>
        <x14:conditionalFormatting xmlns:xm="http://schemas.microsoft.com/office/excel/2006/main">
          <x14:cfRule type="iconSet" priority="9423" id="{E3275891-2D43-44BB-84C5-AB370F351AF2}">
            <x14:iconSet showValue="0" custom="1">
              <x14:cfvo type="percent">
                <xm:f>0</xm:f>
              </x14:cfvo>
              <x14:cfvo type="num">
                <xm:f>0</xm:f>
              </x14:cfvo>
              <x14:cfvo type="num">
                <xm:f>0</xm:f>
              </x14:cfvo>
              <x14:cfIcon iconSet="4TrafficLights" iconId="0"/>
              <x14:cfIcon iconSet="4TrafficLights" iconId="0"/>
              <x14:cfIcon iconSet="4TrafficLights" iconId="0"/>
            </x14:iconSet>
          </x14:cfRule>
          <xm:sqref>J89:M89</xm:sqref>
        </x14:conditionalFormatting>
        <x14:conditionalFormatting xmlns:xm="http://schemas.microsoft.com/office/excel/2006/main">
          <x14:cfRule type="iconSet" priority="9424" id="{3A4A57F1-8574-42C2-95F2-5D66C1A53383}">
            <x14:iconSet iconSet="3Symbols" showValue="0" custom="1">
              <x14:cfvo type="percent">
                <xm:f>0</xm:f>
              </x14:cfvo>
              <x14:cfvo type="num">
                <xm:f>0</xm:f>
              </x14:cfvo>
              <x14:cfvo type="num">
                <xm:f>1</xm:f>
              </x14:cfvo>
              <x14:cfIcon iconSet="3Stars" iconId="0"/>
              <x14:cfIcon iconSet="3Stars" iconId="2"/>
              <x14:cfIcon iconSet="3Symbols" iconId="2"/>
            </x14:iconSet>
          </x14:cfRule>
          <xm:sqref>I89</xm:sqref>
        </x14:conditionalFormatting>
        <x14:conditionalFormatting xmlns:xm="http://schemas.microsoft.com/office/excel/2006/main">
          <x14:cfRule type="iconSet" priority="9425" id="{6AA6864D-0FB8-4DD6-BBA6-790A08077946}">
            <x14:iconSet iconSet="3Symbols" showValue="0" custom="1">
              <x14:cfvo type="percent">
                <xm:f>0</xm:f>
              </x14:cfvo>
              <x14:cfvo type="num">
                <xm:f>0</xm:f>
              </x14:cfvo>
              <x14:cfvo type="num">
                <xm:f>1</xm:f>
              </x14:cfvo>
              <x14:cfIcon iconSet="3Stars" iconId="0"/>
              <x14:cfIcon iconSet="3Stars" iconId="2"/>
              <x14:cfIcon iconSet="3Symbols" iconId="2"/>
            </x14:iconSet>
          </x14:cfRule>
          <xm:sqref>I90</xm:sqref>
        </x14:conditionalFormatting>
        <x14:conditionalFormatting xmlns:xm="http://schemas.microsoft.com/office/excel/2006/main">
          <x14:cfRule type="iconSet" priority="9426" id="{A21522D4-AD39-453E-99FB-D5776E070BB8}">
            <x14:iconSet showValue="0" custom="1">
              <x14:cfvo type="percent">
                <xm:f>0</xm:f>
              </x14:cfvo>
              <x14:cfvo type="num">
                <xm:f>0</xm:f>
              </x14:cfvo>
              <x14:cfvo type="num">
                <xm:f>0</xm:f>
              </x14:cfvo>
              <x14:cfIcon iconSet="4TrafficLights" iconId="0"/>
              <x14:cfIcon iconSet="4TrafficLights" iconId="0"/>
              <x14:cfIcon iconSet="4TrafficLights" iconId="0"/>
            </x14:iconSet>
          </x14:cfRule>
          <xm:sqref>J90:M90</xm:sqref>
        </x14:conditionalFormatting>
        <x14:conditionalFormatting xmlns:xm="http://schemas.microsoft.com/office/excel/2006/main">
          <x14:cfRule type="iconSet" priority="120" id="{C0EC2144-E66D-4A31-ACBC-68859ED2A060}">
            <x14:iconSet showValue="0" custom="1">
              <x14:cfvo type="percent">
                <xm:f>0</xm:f>
              </x14:cfvo>
              <x14:cfvo type="num" gte="0">
                <xm:f>0</xm:f>
              </x14:cfvo>
              <x14:cfvo type="num">
                <xm:f>1</xm:f>
              </x14:cfvo>
              <x14:cfIcon iconSet="3Stars" iconId="2"/>
              <x14:cfIcon iconSet="3Stars" iconId="2"/>
              <x14:cfIcon iconSet="3Symbols" iconId="2"/>
            </x14:iconSet>
          </x14:cfRule>
          <xm:sqref>I16</xm:sqref>
        </x14:conditionalFormatting>
        <x14:conditionalFormatting xmlns:xm="http://schemas.microsoft.com/office/excel/2006/main">
          <x14:cfRule type="iconSet" priority="128" id="{DBA56F8B-6E5F-4AB4-BFEF-C50B942189F7}">
            <x14:iconSet iconSet="3Symbols" showValue="0" custom="1">
              <x14:cfvo type="percent">
                <xm:f>0</xm:f>
              </x14:cfvo>
              <x14:cfvo type="num">
                <xm:f>0</xm:f>
              </x14:cfvo>
              <x14:cfvo type="num">
                <xm:f>1</xm:f>
              </x14:cfvo>
              <x14:cfIcon iconSet="3Stars" iconId="0"/>
              <x14:cfIcon iconSet="3Stars" iconId="2"/>
              <x14:cfIcon iconSet="3Symbols" iconId="2"/>
            </x14:iconSet>
          </x14:cfRule>
          <xm:sqref>L16</xm:sqref>
        </x14:conditionalFormatting>
        <x14:conditionalFormatting xmlns:xm="http://schemas.microsoft.com/office/excel/2006/main">
          <x14:cfRule type="iconSet" priority="137" id="{7268F38F-998E-4E4C-9C77-DC0F47F1C212}">
            <x14:iconSet iconSet="3Flags" showValue="0" custom="1">
              <x14:cfvo type="percent">
                <xm:f>0</xm:f>
              </x14:cfvo>
              <x14:cfvo type="num">
                <xm:f>-1</xm:f>
              </x14:cfvo>
              <x14:cfvo type="num">
                <xm:f>1</xm:f>
              </x14:cfvo>
              <x14:cfIcon iconSet="3Flags" iconId="0"/>
              <x14:cfIcon iconSet="3Flags" iconId="1"/>
              <x14:cfIcon iconSet="4RedToBlack" iconId="1"/>
            </x14:iconSet>
          </x14:cfRule>
          <xm:sqref>M15</xm:sqref>
        </x14:conditionalFormatting>
        <x14:conditionalFormatting xmlns:xm="http://schemas.microsoft.com/office/excel/2006/main">
          <x14:cfRule type="iconSet" priority="138" id="{27FEAAB4-1FB5-4BEA-893B-05A2FEDF83E5}">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M15</xm:sqref>
        </x14:conditionalFormatting>
        <x14:conditionalFormatting xmlns:xm="http://schemas.microsoft.com/office/excel/2006/main">
          <x14:cfRule type="iconSet" priority="139" id="{63F5FD42-5C9F-4506-8A22-6772B6256307}">
            <x14:iconSet iconSet="3Flags" showValue="0" custom="1">
              <x14:cfvo type="percent">
                <xm:f>0</xm:f>
              </x14:cfvo>
              <x14:cfvo type="num">
                <xm:f>-1</xm:f>
              </x14:cfvo>
              <x14:cfvo type="num">
                <xm:f>1</xm:f>
              </x14:cfvo>
              <x14:cfIcon iconSet="3Flags" iconId="0"/>
              <x14:cfIcon iconSet="3Flags" iconId="1"/>
              <x14:cfIcon iconSet="4RedToBlack" iconId="1"/>
            </x14:iconSet>
          </x14:cfRule>
          <xm:sqref>M14</xm:sqref>
        </x14:conditionalFormatting>
        <x14:conditionalFormatting xmlns:xm="http://schemas.microsoft.com/office/excel/2006/main">
          <x14:cfRule type="iconSet" priority="140" id="{3882ADC4-45E1-4AFC-8943-90F85D260E8C}">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M14</xm:sqref>
        </x14:conditionalFormatting>
        <x14:conditionalFormatting xmlns:xm="http://schemas.microsoft.com/office/excel/2006/main">
          <x14:cfRule type="iconSet" priority="124" id="{A0DBEF28-E824-4ED9-B222-827464F63790}">
            <x14:iconSet showValue="0" custom="1">
              <x14:cfvo type="percent">
                <xm:f>0</xm:f>
              </x14:cfvo>
              <x14:cfvo type="num" gte="0">
                <xm:f>0</xm:f>
              </x14:cfvo>
              <x14:cfvo type="num">
                <xm:f>1</xm:f>
              </x14:cfvo>
              <x14:cfIcon iconSet="3Stars" iconId="2"/>
              <x14:cfIcon iconSet="3Stars" iconId="2"/>
              <x14:cfIcon iconSet="3Symbols" iconId="2"/>
            </x14:iconSet>
          </x14:cfRule>
          <xm:sqref>I14</xm:sqref>
        </x14:conditionalFormatting>
        <x14:conditionalFormatting xmlns:xm="http://schemas.microsoft.com/office/excel/2006/main">
          <x14:cfRule type="iconSet" priority="123" id="{F9E9783B-67BD-4A86-9DA0-B15373247DC3}">
            <x14:iconSet showValue="0" custom="1">
              <x14:cfvo type="percent">
                <xm:f>0</xm:f>
              </x14:cfvo>
              <x14:cfvo type="num" gte="0">
                <xm:f>0</xm:f>
              </x14:cfvo>
              <x14:cfvo type="num">
                <xm:f>1</xm:f>
              </x14:cfvo>
              <x14:cfIcon iconSet="3Stars" iconId="2"/>
              <x14:cfIcon iconSet="3Stars" iconId="2"/>
              <x14:cfIcon iconSet="3Symbols" iconId="2"/>
            </x14:iconSet>
          </x14:cfRule>
          <xm:sqref>I15</xm:sqref>
        </x14:conditionalFormatting>
        <x14:conditionalFormatting xmlns:xm="http://schemas.microsoft.com/office/excel/2006/main">
          <x14:cfRule type="iconSet" priority="9465" id="{16129C22-5645-4050-91E4-D25C8A3F47F5}">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K21</xm:sqref>
        </x14:conditionalFormatting>
        <x14:conditionalFormatting xmlns:xm="http://schemas.microsoft.com/office/excel/2006/main">
          <x14:cfRule type="iconSet" priority="117" id="{E0E3CC5E-A38A-4304-93DF-C83F493BCDB9}">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M35:M37</xm:sqref>
        </x14:conditionalFormatting>
        <x14:conditionalFormatting xmlns:xm="http://schemas.microsoft.com/office/excel/2006/main">
          <x14:cfRule type="iconSet" priority="118" id="{A6EEE550-4C5E-4C7B-B0E2-1E3D55AA7F8A}">
            <x14:iconSet showValue="0" custom="1">
              <x14:cfvo type="percent">
                <xm:f>0</xm:f>
              </x14:cfvo>
              <x14:cfvo type="num">
                <xm:f>0</xm:f>
              </x14:cfvo>
              <x14:cfvo type="num">
                <xm:f>0</xm:f>
              </x14:cfvo>
              <x14:cfIcon iconSet="4TrafficLights" iconId="0"/>
              <x14:cfIcon iconSet="4TrafficLights" iconId="0"/>
              <x14:cfIcon iconSet="4TrafficLights" iconId="0"/>
            </x14:iconSet>
          </x14:cfRule>
          <xm:sqref>L35:M37</xm:sqref>
        </x14:conditionalFormatting>
        <x14:conditionalFormatting xmlns:xm="http://schemas.microsoft.com/office/excel/2006/main">
          <x14:cfRule type="iconSet" priority="115" id="{23F9FCF2-DE2E-4664-A06D-9EE6FBA13D76}">
            <x14:iconSet iconSet="3Symbols" showValue="0" custom="1">
              <x14:cfvo type="percent">
                <xm:f>0</xm:f>
              </x14:cfvo>
              <x14:cfvo type="num">
                <xm:f>0</xm:f>
              </x14:cfvo>
              <x14:cfvo type="num">
                <xm:f>1</xm:f>
              </x14:cfvo>
              <x14:cfIcon iconSet="3Stars" iconId="0"/>
              <x14:cfIcon iconSet="3Stars" iconId="2"/>
              <x14:cfIcon iconSet="3Symbols" iconId="2"/>
            </x14:iconSet>
          </x14:cfRule>
          <xm:sqref>J35:J37</xm:sqref>
        </x14:conditionalFormatting>
        <x14:conditionalFormatting xmlns:xm="http://schemas.microsoft.com/office/excel/2006/main">
          <x14:cfRule type="iconSet" priority="116" id="{8D4785E2-A14B-458F-87BF-965CBD0D8FBE}">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K35:K37</xm:sqref>
        </x14:conditionalFormatting>
        <x14:conditionalFormatting xmlns:xm="http://schemas.microsoft.com/office/excel/2006/main">
          <x14:cfRule type="iconSet" priority="119" id="{208FB4D5-7EA0-4F67-A400-F6F434240CD0}">
            <x14:iconSet iconSet="3Symbols" showValue="0" custom="1">
              <x14:cfvo type="percent">
                <xm:f>0</xm:f>
              </x14:cfvo>
              <x14:cfvo type="num">
                <xm:f>0</xm:f>
              </x14:cfvo>
              <x14:cfvo type="num">
                <xm:f>1</xm:f>
              </x14:cfvo>
              <x14:cfIcon iconSet="3Stars" iconId="0"/>
              <x14:cfIcon iconSet="3Stars" iconId="2"/>
              <x14:cfIcon iconSet="3Symbols" iconId="2"/>
            </x14:iconSet>
          </x14:cfRule>
          <xm:sqref>I35:I37</xm:sqref>
        </x14:conditionalFormatting>
        <x14:conditionalFormatting xmlns:xm="http://schemas.microsoft.com/office/excel/2006/main">
          <x14:cfRule type="iconSet" priority="9559" id="{2747C20D-C4CE-4A91-9132-41E9D83F61A9}">
            <x14:iconSet iconSet="3Symbols" showValue="0" custom="1">
              <x14:cfvo type="percent">
                <xm:f>0</xm:f>
              </x14:cfvo>
              <x14:cfvo type="num">
                <xm:f>0</xm:f>
              </x14:cfvo>
              <x14:cfvo type="num">
                <xm:f>1</xm:f>
              </x14:cfvo>
              <x14:cfIcon iconSet="3Stars" iconId="0"/>
              <x14:cfIcon iconSet="3Stars" iconId="2"/>
              <x14:cfIcon iconSet="3Symbols" iconId="2"/>
            </x14:iconSet>
          </x14:cfRule>
          <xm:sqref>J19:J27</xm:sqref>
        </x14:conditionalFormatting>
        <x14:conditionalFormatting xmlns:xm="http://schemas.microsoft.com/office/excel/2006/main">
          <x14:cfRule type="iconSet" priority="112" id="{C0F4D62F-1B8D-4F99-9511-34D24493FD3C}">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M27</xm:sqref>
        </x14:conditionalFormatting>
        <x14:conditionalFormatting xmlns:xm="http://schemas.microsoft.com/office/excel/2006/main">
          <x14:cfRule type="iconSet" priority="113" id="{28A94399-38FC-4E90-9D11-9B34F38626E1}">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M27</xm:sqref>
        </x14:conditionalFormatting>
        <x14:conditionalFormatting xmlns:xm="http://schemas.microsoft.com/office/excel/2006/main">
          <x14:cfRule type="iconSet" priority="103" id="{17A83A87-E1CE-42C4-B10C-E6AFE770DDEE}">
            <x14:iconSet iconSet="3Symbols" showValue="0" custom="1">
              <x14:cfvo type="percent">
                <xm:f>0</xm:f>
              </x14:cfvo>
              <x14:cfvo type="num">
                <xm:f>0</xm:f>
              </x14:cfvo>
              <x14:cfvo type="num">
                <xm:f>1</xm:f>
              </x14:cfvo>
              <x14:cfIcon iconSet="3Stars" iconId="0"/>
              <x14:cfIcon iconSet="3Stars" iconId="2"/>
              <x14:cfIcon iconSet="3Symbols" iconId="2"/>
            </x14:iconSet>
          </x14:cfRule>
          <xm:sqref>I51</xm:sqref>
        </x14:conditionalFormatting>
        <x14:conditionalFormatting xmlns:xm="http://schemas.microsoft.com/office/excel/2006/main">
          <x14:cfRule type="iconSet" priority="104" id="{2DBE9626-0188-4CAF-A485-0CD040AA1A34}">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M51</xm:sqref>
        </x14:conditionalFormatting>
        <x14:conditionalFormatting xmlns:xm="http://schemas.microsoft.com/office/excel/2006/main">
          <x14:cfRule type="iconSet" priority="105" id="{13C667B1-4049-4135-B4E4-9E0753DDCECA}">
            <x14:iconSet showValue="0" custom="1">
              <x14:cfvo type="percent">
                <xm:f>0</xm:f>
              </x14:cfvo>
              <x14:cfvo type="num">
                <xm:f>0</xm:f>
              </x14:cfvo>
              <x14:cfvo type="num">
                <xm:f>0</xm:f>
              </x14:cfvo>
              <x14:cfIcon iconSet="4TrafficLights" iconId="0"/>
              <x14:cfIcon iconSet="4TrafficLights" iconId="0"/>
              <x14:cfIcon iconSet="4TrafficLights" iconId="0"/>
            </x14:iconSet>
          </x14:cfRule>
          <xm:sqref>J51:M51</xm:sqref>
        </x14:conditionalFormatting>
        <x14:conditionalFormatting xmlns:xm="http://schemas.microsoft.com/office/excel/2006/main">
          <x14:cfRule type="iconSet" priority="100" id="{9F342547-20A7-473B-98CC-17DE93C82222}">
            <x14:iconSet iconSet="3Symbols" showValue="0" custom="1">
              <x14:cfvo type="percent">
                <xm:f>0</xm:f>
              </x14:cfvo>
              <x14:cfvo type="num">
                <xm:f>0</xm:f>
              </x14:cfvo>
              <x14:cfvo type="num">
                <xm:f>1</xm:f>
              </x14:cfvo>
              <x14:cfIcon iconSet="3Stars" iconId="0"/>
              <x14:cfIcon iconSet="3Stars" iconId="2"/>
              <x14:cfIcon iconSet="3Symbols" iconId="2"/>
            </x14:iconSet>
          </x14:cfRule>
          <xm:sqref>I56</xm:sqref>
        </x14:conditionalFormatting>
        <x14:conditionalFormatting xmlns:xm="http://schemas.microsoft.com/office/excel/2006/main">
          <x14:cfRule type="iconSet" priority="101" id="{201FD00A-2385-4263-8893-ACBC4A757562}">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M56</xm:sqref>
        </x14:conditionalFormatting>
        <x14:conditionalFormatting xmlns:xm="http://schemas.microsoft.com/office/excel/2006/main">
          <x14:cfRule type="iconSet" priority="102" id="{8C147CEA-24A4-473E-85DF-EF946978CC87}">
            <x14:iconSet showValue="0" custom="1">
              <x14:cfvo type="percent">
                <xm:f>0</xm:f>
              </x14:cfvo>
              <x14:cfvo type="num">
                <xm:f>0</xm:f>
              </x14:cfvo>
              <x14:cfvo type="num">
                <xm:f>0</xm:f>
              </x14:cfvo>
              <x14:cfIcon iconSet="4TrafficLights" iconId="0"/>
              <x14:cfIcon iconSet="4TrafficLights" iconId="0"/>
              <x14:cfIcon iconSet="4TrafficLights" iconId="0"/>
            </x14:iconSet>
          </x14:cfRule>
          <xm:sqref>J56:M56</xm:sqref>
        </x14:conditionalFormatting>
        <x14:conditionalFormatting xmlns:xm="http://schemas.microsoft.com/office/excel/2006/main">
          <x14:cfRule type="iconSet" priority="97" id="{0EA1295D-95A0-434D-953F-5A815F6249E0}">
            <x14:iconSet iconSet="3Symbols" showValue="0" custom="1">
              <x14:cfvo type="percent">
                <xm:f>0</xm:f>
              </x14:cfvo>
              <x14:cfvo type="num">
                <xm:f>0</xm:f>
              </x14:cfvo>
              <x14:cfvo type="num">
                <xm:f>1</xm:f>
              </x14:cfvo>
              <x14:cfIcon iconSet="3Stars" iconId="0"/>
              <x14:cfIcon iconSet="3Stars" iconId="2"/>
              <x14:cfIcon iconSet="3Symbols" iconId="2"/>
            </x14:iconSet>
          </x14:cfRule>
          <xm:sqref>I64</xm:sqref>
        </x14:conditionalFormatting>
        <x14:conditionalFormatting xmlns:xm="http://schemas.microsoft.com/office/excel/2006/main">
          <x14:cfRule type="iconSet" priority="98" id="{2D05B73C-7562-4ED3-961F-F20990367816}">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M64</xm:sqref>
        </x14:conditionalFormatting>
        <x14:conditionalFormatting xmlns:xm="http://schemas.microsoft.com/office/excel/2006/main">
          <x14:cfRule type="iconSet" priority="99" id="{B910AC21-66E3-443A-A3FD-6E10570E0AF5}">
            <x14:iconSet showValue="0" custom="1">
              <x14:cfvo type="percent">
                <xm:f>0</xm:f>
              </x14:cfvo>
              <x14:cfvo type="num">
                <xm:f>0</xm:f>
              </x14:cfvo>
              <x14:cfvo type="num">
                <xm:f>0</xm:f>
              </x14:cfvo>
              <x14:cfIcon iconSet="4TrafficLights" iconId="0"/>
              <x14:cfIcon iconSet="4TrafficLights" iconId="0"/>
              <x14:cfIcon iconSet="4TrafficLights" iconId="0"/>
            </x14:iconSet>
          </x14:cfRule>
          <xm:sqref>J64:M64</xm:sqref>
        </x14:conditionalFormatting>
        <x14:conditionalFormatting xmlns:xm="http://schemas.microsoft.com/office/excel/2006/main">
          <x14:cfRule type="iconSet" priority="94" id="{FC6848C2-EAD6-4277-B0EA-3D194C1B932F}">
            <x14:iconSet iconSet="3Symbols" showValue="0" custom="1">
              <x14:cfvo type="percent">
                <xm:f>0</xm:f>
              </x14:cfvo>
              <x14:cfvo type="num">
                <xm:f>0</xm:f>
              </x14:cfvo>
              <x14:cfvo type="num">
                <xm:f>1</xm:f>
              </x14:cfvo>
              <x14:cfIcon iconSet="3Stars" iconId="0"/>
              <x14:cfIcon iconSet="3Stars" iconId="2"/>
              <x14:cfIcon iconSet="3Symbols" iconId="2"/>
            </x14:iconSet>
          </x14:cfRule>
          <xm:sqref>I68</xm:sqref>
        </x14:conditionalFormatting>
        <x14:conditionalFormatting xmlns:xm="http://schemas.microsoft.com/office/excel/2006/main">
          <x14:cfRule type="iconSet" priority="95" id="{D074027E-CBB5-4052-8A80-3A7D96DCB287}">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M68</xm:sqref>
        </x14:conditionalFormatting>
        <x14:conditionalFormatting xmlns:xm="http://schemas.microsoft.com/office/excel/2006/main">
          <x14:cfRule type="iconSet" priority="96" id="{4BB67706-6B3C-4256-874D-83652B7375A7}">
            <x14:iconSet showValue="0" custom="1">
              <x14:cfvo type="percent">
                <xm:f>0</xm:f>
              </x14:cfvo>
              <x14:cfvo type="num">
                <xm:f>0</xm:f>
              </x14:cfvo>
              <x14:cfvo type="num">
                <xm:f>0</xm:f>
              </x14:cfvo>
              <x14:cfIcon iconSet="4TrafficLights" iconId="0"/>
              <x14:cfIcon iconSet="4TrafficLights" iconId="0"/>
              <x14:cfIcon iconSet="4TrafficLights" iconId="0"/>
            </x14:iconSet>
          </x14:cfRule>
          <xm:sqref>J68:M68</xm:sqref>
        </x14:conditionalFormatting>
        <x14:conditionalFormatting xmlns:xm="http://schemas.microsoft.com/office/excel/2006/main">
          <x14:cfRule type="iconSet" priority="91" id="{74EE4517-AB57-4261-A6F2-1193A78C4337}">
            <x14:iconSet iconSet="3Symbols" showValue="0" custom="1">
              <x14:cfvo type="percent">
                <xm:f>0</xm:f>
              </x14:cfvo>
              <x14:cfvo type="num">
                <xm:f>0</xm:f>
              </x14:cfvo>
              <x14:cfvo type="num">
                <xm:f>1</xm:f>
              </x14:cfvo>
              <x14:cfIcon iconSet="3Stars" iconId="0"/>
              <x14:cfIcon iconSet="3Stars" iconId="2"/>
              <x14:cfIcon iconSet="3Symbols" iconId="2"/>
            </x14:iconSet>
          </x14:cfRule>
          <xm:sqref>I72</xm:sqref>
        </x14:conditionalFormatting>
        <x14:conditionalFormatting xmlns:xm="http://schemas.microsoft.com/office/excel/2006/main">
          <x14:cfRule type="iconSet" priority="92" id="{7D587130-3C54-411B-8D48-3A9B13DF0EBA}">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M72</xm:sqref>
        </x14:conditionalFormatting>
        <x14:conditionalFormatting xmlns:xm="http://schemas.microsoft.com/office/excel/2006/main">
          <x14:cfRule type="iconSet" priority="93" id="{2C3F8153-B7ED-4FE7-BDA1-A83F4B36846D}">
            <x14:iconSet showValue="0" custom="1">
              <x14:cfvo type="percent">
                <xm:f>0</xm:f>
              </x14:cfvo>
              <x14:cfvo type="num">
                <xm:f>0</xm:f>
              </x14:cfvo>
              <x14:cfvo type="num">
                <xm:f>0</xm:f>
              </x14:cfvo>
              <x14:cfIcon iconSet="4TrafficLights" iconId="0"/>
              <x14:cfIcon iconSet="4TrafficLights" iconId="0"/>
              <x14:cfIcon iconSet="4TrafficLights" iconId="0"/>
            </x14:iconSet>
          </x14:cfRule>
          <xm:sqref>J72:M72</xm:sqref>
        </x14:conditionalFormatting>
        <x14:conditionalFormatting xmlns:xm="http://schemas.microsoft.com/office/excel/2006/main">
          <x14:cfRule type="iconSet" priority="88" id="{760A7443-14A8-428C-A9B0-07DC1074F6F7}">
            <x14:iconSet iconSet="3Symbols" showValue="0" custom="1">
              <x14:cfvo type="percent">
                <xm:f>0</xm:f>
              </x14:cfvo>
              <x14:cfvo type="num">
                <xm:f>0</xm:f>
              </x14:cfvo>
              <x14:cfvo type="num">
                <xm:f>1</xm:f>
              </x14:cfvo>
              <x14:cfIcon iconSet="3Stars" iconId="0"/>
              <x14:cfIcon iconSet="3Stars" iconId="2"/>
              <x14:cfIcon iconSet="3Symbols" iconId="2"/>
            </x14:iconSet>
          </x14:cfRule>
          <xm:sqref>I75</xm:sqref>
        </x14:conditionalFormatting>
        <x14:conditionalFormatting xmlns:xm="http://schemas.microsoft.com/office/excel/2006/main">
          <x14:cfRule type="iconSet" priority="89" id="{2AF5F66D-C7C8-4ED8-80D6-998024052CEF}">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M75</xm:sqref>
        </x14:conditionalFormatting>
        <x14:conditionalFormatting xmlns:xm="http://schemas.microsoft.com/office/excel/2006/main">
          <x14:cfRule type="iconSet" priority="90" id="{04925449-9806-432B-8711-3B79B54A608B}">
            <x14:iconSet showValue="0" custom="1">
              <x14:cfvo type="percent">
                <xm:f>0</xm:f>
              </x14:cfvo>
              <x14:cfvo type="num">
                <xm:f>0</xm:f>
              </x14:cfvo>
              <x14:cfvo type="num">
                <xm:f>0</xm:f>
              </x14:cfvo>
              <x14:cfIcon iconSet="4TrafficLights" iconId="0"/>
              <x14:cfIcon iconSet="4TrafficLights" iconId="0"/>
              <x14:cfIcon iconSet="4TrafficLights" iconId="0"/>
            </x14:iconSet>
          </x14:cfRule>
          <xm:sqref>J75:M75</xm:sqref>
        </x14:conditionalFormatting>
        <x14:conditionalFormatting xmlns:xm="http://schemas.microsoft.com/office/excel/2006/main">
          <x14:cfRule type="iconSet" priority="9686" id="{8AC1FD4A-7CFF-4996-AF91-1D5C53A90C8A}">
            <x14:iconSet showValue="0" custom="1">
              <x14:cfvo type="percent">
                <xm:f>0</xm:f>
              </x14:cfvo>
              <x14:cfvo type="num">
                <xm:f>0</xm:f>
              </x14:cfvo>
              <x14:cfvo type="num">
                <xm:f>0</xm:f>
              </x14:cfvo>
              <x14:cfIcon iconSet="4TrafficLights" iconId="0"/>
              <x14:cfIcon iconSet="4TrafficLights" iconId="0"/>
              <x14:cfIcon iconSet="4TrafficLights" iconId="0"/>
            </x14:iconSet>
          </x14:cfRule>
          <xm:sqref>L76:L79 L52:L55 L57:L63 L65:L67 L73:L74 L69:L71</xm:sqref>
        </x14:conditionalFormatting>
        <x14:conditionalFormatting xmlns:xm="http://schemas.microsoft.com/office/excel/2006/main">
          <x14:cfRule type="iconSet" priority="9692" id="{4A64239D-9B97-483B-8372-19DE90F341D5}">
            <x14:iconSet iconSet="3Symbols" showValue="0" custom="1">
              <x14:cfvo type="percent">
                <xm:f>0</xm:f>
              </x14:cfvo>
              <x14:cfvo type="num">
                <xm:f>0</xm:f>
              </x14:cfvo>
              <x14:cfvo type="num">
                <xm:f>1</xm:f>
              </x14:cfvo>
              <x14:cfIcon iconSet="3Stars" iconId="0"/>
              <x14:cfIcon iconSet="3Stars" iconId="2"/>
              <x14:cfIcon iconSet="3Symbols" iconId="2"/>
            </x14:iconSet>
          </x14:cfRule>
          <xm:sqref>J76:J79 J52:J55 J57:J63 J65:J67 J69:J71 J73:J74</xm:sqref>
        </x14:conditionalFormatting>
        <x14:conditionalFormatting xmlns:xm="http://schemas.microsoft.com/office/excel/2006/main">
          <x14:cfRule type="iconSet" priority="9698" id="{FACFB5A4-DE9F-4835-A2DF-FB27F5ED8EE3}">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K76:K79 K52:K55 K57:K63 K65:K67 K69:K71 K73:K74</xm:sqref>
        </x14:conditionalFormatting>
        <x14:conditionalFormatting xmlns:xm="http://schemas.microsoft.com/office/excel/2006/main">
          <x14:cfRule type="iconSet" priority="9704" id="{D5939986-33B4-426F-B24B-00BFEA385856}">
            <x14:iconSet iconSet="3Symbols" showValue="0" custom="1">
              <x14:cfvo type="percent">
                <xm:f>0</xm:f>
              </x14:cfvo>
              <x14:cfvo type="num">
                <xm:f>0</xm:f>
              </x14:cfvo>
              <x14:cfvo type="num">
                <xm:f>1</xm:f>
              </x14:cfvo>
              <x14:cfIcon iconSet="3Stars" iconId="0"/>
              <x14:cfIcon iconSet="3Stars" iconId="2"/>
              <x14:cfIcon iconSet="3Symbols" iconId="2"/>
            </x14:iconSet>
          </x14:cfRule>
          <xm:sqref>I76:I79 I52:I55 I57:I63 I65:I67 I69:I71 I73:I74</xm:sqref>
        </x14:conditionalFormatting>
        <x14:conditionalFormatting xmlns:xm="http://schemas.microsoft.com/office/excel/2006/main">
          <x14:cfRule type="iconSet" priority="9710" id="{EA8F8763-E126-4F27-B88D-3F3D75400AB3}">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M76:M79 M73:M74 M69:M71</xm:sqref>
        </x14:conditionalFormatting>
        <x14:conditionalFormatting xmlns:xm="http://schemas.microsoft.com/office/excel/2006/main">
          <x14:cfRule type="iconSet" priority="9713" id="{0E43336E-FC7C-449A-8490-E6D546D5719C}">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M76:M79 M73:M74 M69:M71</xm:sqref>
        </x14:conditionalFormatting>
        <x14:conditionalFormatting xmlns:xm="http://schemas.microsoft.com/office/excel/2006/main">
          <x14:cfRule type="iconSet" priority="9833" id="{2370BD23-15C7-4CFA-B4CE-10A78591C4A3}">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M65:M67 M57:M63 M52:M55</xm:sqref>
        </x14:conditionalFormatting>
        <x14:conditionalFormatting xmlns:xm="http://schemas.microsoft.com/office/excel/2006/main">
          <x14:cfRule type="iconSet" priority="9836" id="{0E0F7415-862B-47BC-8173-45B0C164DB98}">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M65:M67 M57:M63 M52:M55</xm:sqref>
        </x14:conditionalFormatting>
        <x14:conditionalFormatting xmlns:xm="http://schemas.microsoft.com/office/excel/2006/main">
          <x14:cfRule type="iconSet" priority="77" id="{E7EC5E65-BA10-4981-B140-EBB9CF3CF157}">
            <x14:iconSet iconSet="3Symbols" showValue="0" custom="1">
              <x14:cfvo type="percent">
                <xm:f>0</xm:f>
              </x14:cfvo>
              <x14:cfvo type="num">
                <xm:f>0</xm:f>
              </x14:cfvo>
              <x14:cfvo type="num">
                <xm:f>1</xm:f>
              </x14:cfvo>
              <x14:cfIcon iconSet="3Stars" iconId="0"/>
              <x14:cfIcon iconSet="3Stars" iconId="2"/>
              <x14:cfIcon iconSet="3Symbols" iconId="2"/>
            </x14:iconSet>
          </x14:cfRule>
          <xm:sqref>J104</xm:sqref>
        </x14:conditionalFormatting>
        <x14:conditionalFormatting xmlns:xm="http://schemas.microsoft.com/office/excel/2006/main">
          <x14:cfRule type="iconSet" priority="75" id="{02948A9F-41E0-459D-B9D8-E3F17CB2B72E}">
            <x14:iconSet iconSet="3Symbols" showValue="0" custom="1">
              <x14:cfvo type="percent">
                <xm:f>0</xm:f>
              </x14:cfvo>
              <x14:cfvo type="num">
                <xm:f>0</xm:f>
              </x14:cfvo>
              <x14:cfvo type="num">
                <xm:f>1</xm:f>
              </x14:cfvo>
              <x14:cfIcon iconSet="3Stars" iconId="0"/>
              <x14:cfIcon iconSet="3Stars" iconId="2"/>
              <x14:cfIcon iconSet="3Symbols" iconId="2"/>
            </x14:iconSet>
          </x14:cfRule>
          <xm:sqref>J91</xm:sqref>
        </x14:conditionalFormatting>
        <x14:conditionalFormatting xmlns:xm="http://schemas.microsoft.com/office/excel/2006/main">
          <x14:cfRule type="iconSet" priority="72" id="{887774CB-6B2E-4B3E-A897-764CB4F2B4CC}">
            <x14:iconSet iconSet="3Symbols" showValue="0" custom="1">
              <x14:cfvo type="percent">
                <xm:f>0</xm:f>
              </x14:cfvo>
              <x14:cfvo type="num">
                <xm:f>0</xm:f>
              </x14:cfvo>
              <x14:cfvo type="num">
                <xm:f>1</xm:f>
              </x14:cfvo>
              <x14:cfIcon iconSet="3Stars" iconId="0"/>
              <x14:cfIcon iconSet="3Stars" iconId="2"/>
              <x14:cfIcon iconSet="3Symbols" iconId="2"/>
            </x14:iconSet>
          </x14:cfRule>
          <xm:sqref>J92:J103</xm:sqref>
        </x14:conditionalFormatting>
        <x14:conditionalFormatting xmlns:xm="http://schemas.microsoft.com/office/excel/2006/main">
          <x14:cfRule type="iconSet" priority="11158" id="{B83A564A-E1D9-49BE-B206-B8F76A466C15}">
            <x14:iconSet iconSet="3Symbols" showValue="0" custom="1">
              <x14:cfvo type="percent">
                <xm:f>0</xm:f>
              </x14:cfvo>
              <x14:cfvo type="num">
                <xm:f>0</xm:f>
              </x14:cfvo>
              <x14:cfvo type="num">
                <xm:f>1</xm:f>
              </x14:cfvo>
              <x14:cfIcon iconSet="3Stars" iconId="0"/>
              <x14:cfIcon iconSet="3Stars" iconId="2"/>
              <x14:cfIcon iconSet="3Symbols" iconId="2"/>
            </x14:iconSet>
          </x14:cfRule>
          <xm:sqref>J14:J16 L14:L15</xm:sqref>
        </x14:conditionalFormatting>
        <x14:conditionalFormatting xmlns:xm="http://schemas.microsoft.com/office/excel/2006/main">
          <x14:cfRule type="iconSet" priority="11160" id="{0BCF0A7A-F63B-4C2D-9615-55CB255232EE}">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M16</xm:sqref>
        </x14:conditionalFormatting>
        <x14:conditionalFormatting xmlns:xm="http://schemas.microsoft.com/office/excel/2006/main">
          <x14:cfRule type="iconSet" priority="11161" id="{2F9C6878-5F1E-4DBF-86AD-9D959FBD0440}">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M16</xm:sqref>
        </x14:conditionalFormatting>
        <x14:conditionalFormatting xmlns:xm="http://schemas.microsoft.com/office/excel/2006/main">
          <x14:cfRule type="iconSet" priority="11162" id="{417D131A-59FE-42F2-8385-5744B5562330}">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M16</xm:sqref>
        </x14:conditionalFormatting>
        <x14:conditionalFormatting xmlns:xm="http://schemas.microsoft.com/office/excel/2006/main">
          <x14:cfRule type="iconSet" priority="11163" id="{2FDDC439-A6BF-4175-8CFB-81A66B158B31}">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K14:K16</xm:sqref>
        </x14:conditionalFormatting>
        <x14:conditionalFormatting xmlns:xm="http://schemas.microsoft.com/office/excel/2006/main">
          <x14:cfRule type="iconSet" priority="11164" id="{16164192-166D-4E59-B73C-548EADDACEE1}">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K14:K16</xm:sqref>
        </x14:conditionalFormatting>
        <x14:conditionalFormatting xmlns:xm="http://schemas.microsoft.com/office/excel/2006/main">
          <x14:cfRule type="iconSet" priority="36" id="{1BBFD617-D927-46FD-9C49-67DC45FBDBD6}">
            <x14:iconSet iconSet="3Symbols" showValue="0" custom="1">
              <x14:cfvo type="percent">
                <xm:f>0</xm:f>
              </x14:cfvo>
              <x14:cfvo type="num">
                <xm:f>0</xm:f>
              </x14:cfvo>
              <x14:cfvo type="num">
                <xm:f>1</xm:f>
              </x14:cfvo>
              <x14:cfIcon iconSet="3Stars" iconId="0"/>
              <x14:cfIcon iconSet="3Stars" iconId="2"/>
              <x14:cfIcon iconSet="3Symbols" iconId="2"/>
            </x14:iconSet>
          </x14:cfRule>
          <xm:sqref>J8:J10 L8:L10 L12:L13</xm:sqref>
        </x14:conditionalFormatting>
        <x14:conditionalFormatting xmlns:xm="http://schemas.microsoft.com/office/excel/2006/main">
          <x14:cfRule type="iconSet" priority="34" id="{74C875C5-CF7F-4E78-82D4-AFF036DE5784}">
            <x14:iconSet showValue="0" custom="1">
              <x14:cfvo type="percent">
                <xm:f>0</xm:f>
              </x14:cfvo>
              <x14:cfvo type="num" gte="0">
                <xm:f>0</xm:f>
              </x14:cfvo>
              <x14:cfvo type="num">
                <xm:f>1</xm:f>
              </x14:cfvo>
              <x14:cfIcon iconSet="3Stars" iconId="2"/>
              <x14:cfIcon iconSet="3Stars" iconId="2"/>
              <x14:cfIcon iconSet="3Symbols" iconId="2"/>
            </x14:iconSet>
          </x14:cfRule>
          <xm:sqref>I9</xm:sqref>
        </x14:conditionalFormatting>
        <x14:conditionalFormatting xmlns:xm="http://schemas.microsoft.com/office/excel/2006/main">
          <x14:cfRule type="iconSet" priority="33" id="{92A50EFA-50BF-48F5-9A21-E485F8DF4A62}">
            <x14:iconSet showValue="0" custom="1">
              <x14:cfvo type="percent">
                <xm:f>0</xm:f>
              </x14:cfvo>
              <x14:cfvo type="num" gte="0">
                <xm:f>0</xm:f>
              </x14:cfvo>
              <x14:cfvo type="num">
                <xm:f>1</xm:f>
              </x14:cfvo>
              <x14:cfIcon iconSet="3Stars" iconId="2"/>
              <x14:cfIcon iconSet="3Stars" iconId="2"/>
              <x14:cfIcon iconSet="3Symbols" iconId="2"/>
            </x14:iconSet>
          </x14:cfRule>
          <xm:sqref>I10</xm:sqref>
        </x14:conditionalFormatting>
        <x14:conditionalFormatting xmlns:xm="http://schemas.microsoft.com/office/excel/2006/main">
          <x14:cfRule type="iconSet" priority="32" id="{C1FB6F55-CDC9-426B-9660-7D9B1D3A8E69}">
            <x14:iconSet iconSet="3Symbols" showValue="0" custom="1">
              <x14:cfvo type="percent">
                <xm:f>0</xm:f>
              </x14:cfvo>
              <x14:cfvo type="num">
                <xm:f>0</xm:f>
              </x14:cfvo>
              <x14:cfvo type="num">
                <xm:f>1</xm:f>
              </x14:cfvo>
              <x14:cfIcon iconSet="3Stars" iconId="0"/>
              <x14:cfIcon iconSet="3Stars" iconId="2"/>
              <x14:cfIcon iconSet="3Symbols" iconId="2"/>
            </x14:iconSet>
          </x14:cfRule>
          <xm:sqref>J12:J13</xm:sqref>
        </x14:conditionalFormatting>
        <x14:conditionalFormatting xmlns:xm="http://schemas.microsoft.com/office/excel/2006/main">
          <x14:cfRule type="iconSet" priority="30" id="{910F8622-F5F8-4753-B083-071B9109BBAC}">
            <x14:iconSet showValue="0" custom="1">
              <x14:cfvo type="percent">
                <xm:f>0</xm:f>
              </x14:cfvo>
              <x14:cfvo type="num" gte="0">
                <xm:f>0</xm:f>
              </x14:cfvo>
              <x14:cfvo type="num">
                <xm:f>1</xm:f>
              </x14:cfvo>
              <x14:cfIcon iconSet="3Stars" iconId="2"/>
              <x14:cfIcon iconSet="3Stars" iconId="2"/>
              <x14:cfIcon iconSet="3Symbols" iconId="2"/>
            </x14:iconSet>
          </x14:cfRule>
          <xm:sqref>I12:I13</xm:sqref>
        </x14:conditionalFormatting>
        <x14:conditionalFormatting xmlns:xm="http://schemas.microsoft.com/office/excel/2006/main">
          <x14:cfRule type="iconSet" priority="29" id="{8C1847A4-2C49-4916-8046-3B9492AA1840}">
            <x14:iconSet iconSet="3Symbols" showValue="0" custom="1">
              <x14:cfvo type="percent">
                <xm:f>0</xm:f>
              </x14:cfvo>
              <x14:cfvo type="num">
                <xm:f>0</xm:f>
              </x14:cfvo>
              <x14:cfvo type="num">
                <xm:f>1</xm:f>
              </x14:cfvo>
              <x14:cfIcon iconSet="3Stars" iconId="0"/>
              <x14:cfIcon iconSet="3Stars" iconId="2"/>
              <x14:cfIcon iconSet="3Symbols" iconId="2"/>
            </x14:iconSet>
          </x14:cfRule>
          <xm:sqref>J11</xm:sqref>
        </x14:conditionalFormatting>
        <x14:conditionalFormatting xmlns:xm="http://schemas.microsoft.com/office/excel/2006/main">
          <x14:cfRule type="iconSet" priority="27" id="{078D1924-C0D2-44FE-AF79-FD476F9D1B77}">
            <x14:iconSet showValue="0" custom="1">
              <x14:cfvo type="percent">
                <xm:f>0</xm:f>
              </x14:cfvo>
              <x14:cfvo type="num" gte="0">
                <xm:f>0</xm:f>
              </x14:cfvo>
              <x14:cfvo type="num">
                <xm:f>1</xm:f>
              </x14:cfvo>
              <x14:cfIcon iconSet="3Stars" iconId="2"/>
              <x14:cfIcon iconSet="3Stars" iconId="2"/>
              <x14:cfIcon iconSet="3Symbols" iconId="2"/>
            </x14:iconSet>
          </x14:cfRule>
          <xm:sqref>I8</xm:sqref>
        </x14:conditionalFormatting>
        <x14:conditionalFormatting xmlns:xm="http://schemas.microsoft.com/office/excel/2006/main">
          <x14:cfRule type="iconSet" priority="26" id="{8C583F2F-D021-4CB6-AEDE-8330DE67C41E}">
            <x14:iconSet showValue="0" custom="1">
              <x14:cfvo type="percent">
                <xm:f>0</xm:f>
              </x14:cfvo>
              <x14:cfvo type="num" gte="0">
                <xm:f>0</xm:f>
              </x14:cfvo>
              <x14:cfvo type="num">
                <xm:f>1</xm:f>
              </x14:cfvo>
              <x14:cfIcon iconSet="3Stars" iconId="2"/>
              <x14:cfIcon iconSet="3Stars" iconId="2"/>
              <x14:cfIcon iconSet="3Symbols" iconId="2"/>
            </x14:iconSet>
          </x14:cfRule>
          <xm:sqref>I11</xm:sqref>
        </x14:conditionalFormatting>
        <x14:conditionalFormatting xmlns:xm="http://schemas.microsoft.com/office/excel/2006/main">
          <x14:cfRule type="iconSet" priority="23" id="{45DEB344-B812-484B-9042-9EF34E6540AF}">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M11:M12</xm:sqref>
        </x14:conditionalFormatting>
        <x14:conditionalFormatting xmlns:xm="http://schemas.microsoft.com/office/excel/2006/main">
          <x14:cfRule type="iconSet" priority="24" id="{645BE919-09B5-4517-8315-ED08E434282F}">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M11:M12</xm:sqref>
        </x14:conditionalFormatting>
        <x14:conditionalFormatting xmlns:xm="http://schemas.microsoft.com/office/excel/2006/main">
          <x14:cfRule type="iconSet" priority="25" id="{6C1C9934-0F9C-4157-BB98-586C90DB5FC5}">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M11:M12</xm:sqref>
        </x14:conditionalFormatting>
        <x14:conditionalFormatting xmlns:xm="http://schemas.microsoft.com/office/excel/2006/main">
          <x14:cfRule type="iconSet" priority="37" id="{ED9D11F3-1090-4EDF-8D4C-A157EE353EE5}">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K8:K13</xm:sqref>
        </x14:conditionalFormatting>
        <x14:conditionalFormatting xmlns:xm="http://schemas.microsoft.com/office/excel/2006/main">
          <x14:cfRule type="iconSet" priority="38" id="{A2E24EC4-A0BD-4246-B260-5DABBA8DDD72}">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K8:K13</xm:sqref>
        </x14:conditionalFormatting>
        <x14:conditionalFormatting xmlns:xm="http://schemas.microsoft.com/office/excel/2006/main">
          <x14:cfRule type="iconSet" priority="22" id="{0B506983-50D0-4F6A-8E0E-899CA8D2D2D1}">
            <x14:iconSet iconSet="3Symbols" showValue="0" custom="1">
              <x14:cfvo type="percent">
                <xm:f>0</xm:f>
              </x14:cfvo>
              <x14:cfvo type="num">
                <xm:f>0</xm:f>
              </x14:cfvo>
              <x14:cfvo type="num">
                <xm:f>1</xm:f>
              </x14:cfvo>
              <x14:cfIcon iconSet="3Stars" iconId="0"/>
              <x14:cfIcon iconSet="3Stars" iconId="2"/>
              <x14:cfIcon iconSet="3Symbols" iconId="2"/>
            </x14:iconSet>
          </x14:cfRule>
          <xm:sqref>L11</xm:sqref>
        </x14:conditionalFormatting>
        <x14:conditionalFormatting xmlns:xm="http://schemas.microsoft.com/office/excel/2006/main">
          <x14:cfRule type="iconSet" priority="18" id="{60FAC00C-A955-4EC7-B887-64339C26B8FC}">
            <x14:iconSet showValue="0" custom="1">
              <x14:cfvo type="percent">
                <xm:f>0</xm:f>
              </x14:cfvo>
              <x14:cfvo type="num">
                <xm:f>-1</xm:f>
              </x14:cfvo>
              <x14:cfvo type="num">
                <xm:f>1</xm:f>
              </x14:cfvo>
              <x14:cfIcon iconSet="3TrafficLights1" iconId="0"/>
              <x14:cfIcon iconSet="3TrafficLights1" iconId="1"/>
              <x14:cfIcon iconSet="4RedToBlack" iconId="1"/>
            </x14:iconSet>
          </x14:cfRule>
          <xm:sqref>M8:M10</xm:sqref>
        </x14:conditionalFormatting>
        <x14:conditionalFormatting xmlns:xm="http://schemas.microsoft.com/office/excel/2006/main">
          <x14:cfRule type="iconSet" priority="19" id="{8FC580CF-219C-4B09-A2BE-144B5A774C56}">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M8:M10</xm:sqref>
        </x14:conditionalFormatting>
        <x14:conditionalFormatting xmlns:xm="http://schemas.microsoft.com/office/excel/2006/main">
          <x14:cfRule type="iconSet" priority="20" id="{969313C9-660A-42CF-8B31-9D95C88B7626}">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M8:M10</xm:sqref>
        </x14:conditionalFormatting>
        <x14:conditionalFormatting xmlns:xm="http://schemas.microsoft.com/office/excel/2006/main">
          <x14:cfRule type="iconSet" priority="11500" id="{350B0F2C-4007-49D8-A07C-A12260D122B9}">
            <x14:iconSet iconSet="3Symbols" showValue="0" custom="1">
              <x14:cfvo type="percent">
                <xm:f>0</xm:f>
              </x14:cfvo>
              <x14:cfvo type="num">
                <xm:f>0</xm:f>
              </x14:cfvo>
              <x14:cfvo type="num">
                <xm:f>1</xm:f>
              </x14:cfvo>
              <x14:cfIcon iconSet="3Stars" iconId="0"/>
              <x14:cfIcon iconSet="3Stars" iconId="2"/>
              <x14:cfIcon iconSet="3Symbols" iconId="2"/>
            </x14:iconSet>
          </x14:cfRule>
          <xm:sqref>J31:J34 J38:J39</xm:sqref>
        </x14:conditionalFormatting>
        <x14:conditionalFormatting xmlns:xm="http://schemas.microsoft.com/office/excel/2006/main">
          <x14:cfRule type="iconSet" priority="11502" id="{0F897D33-CC7F-4728-B218-C5B10D9ABBFC}">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K31:K34 K38:K39</xm:sqref>
        </x14:conditionalFormatting>
        <x14:conditionalFormatting xmlns:xm="http://schemas.microsoft.com/office/excel/2006/main">
          <x14:cfRule type="iconSet" priority="11659" id="{45ED8C0B-2DF2-4505-A086-3B9AC153D0E7}">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M13</xm:sqref>
        </x14:conditionalFormatting>
        <x14:conditionalFormatting xmlns:xm="http://schemas.microsoft.com/office/excel/2006/main">
          <x14:cfRule type="iconSet" priority="11660" id="{C0C0BDD9-7EE1-48FA-80D0-E4E07DA8F9C0}">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M13</xm:sqref>
        </x14:conditionalFormatting>
        <x14:conditionalFormatting xmlns:xm="http://schemas.microsoft.com/office/excel/2006/main">
          <x14:cfRule type="iconSet" priority="11661" id="{9D4555C9-8571-43D3-9BF2-E93342DEA5E2}">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M13</xm:sqref>
        </x14:conditionalFormatting>
        <x14:conditionalFormatting xmlns:xm="http://schemas.microsoft.com/office/excel/2006/main">
          <x14:cfRule type="iconSet" priority="2" id="{3E93F393-252D-434B-9045-1BF8D7177123}">
            <x14:iconSet showValue="0" custom="1">
              <x14:cfvo type="percent">
                <xm:f>0</xm:f>
              </x14:cfvo>
              <x14:cfvo type="num">
                <xm:f>0</xm:f>
              </x14:cfvo>
              <x14:cfvo type="num">
                <xm:f>0</xm:f>
              </x14:cfvo>
              <x14:cfIcon iconSet="4TrafficLights" iconId="0"/>
              <x14:cfIcon iconSet="4TrafficLights" iconId="0"/>
              <x14:cfIcon iconSet="4TrafficLights" iconId="0"/>
            </x14:iconSet>
          </x14:cfRule>
          <xm:sqref>L4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pageSetUpPr fitToPage="1"/>
  </sheetPr>
  <dimension ref="A1:M101"/>
  <sheetViews>
    <sheetView showGridLines="0" zoomScaleNormal="100" workbookViewId="0">
      <pane ySplit="4" topLeftCell="A35" activePane="bottomLeft" state="frozen"/>
      <selection activeCell="Q45" sqref="Q45"/>
      <selection pane="bottomLeft" activeCell="L4" sqref="L4"/>
    </sheetView>
  </sheetViews>
  <sheetFormatPr defaultColWidth="9" defaultRowHeight="12" x14ac:dyDescent="0.2"/>
  <cols>
    <col min="1" max="1" width="4.140625" style="6" customWidth="1"/>
    <col min="2" max="2" width="2" style="6" customWidth="1"/>
    <col min="3" max="3" width="29" style="2" customWidth="1"/>
    <col min="4" max="4" width="8.7109375" style="3" customWidth="1"/>
    <col min="5" max="5" width="9.140625" style="15" customWidth="1"/>
    <col min="6" max="6" width="75.85546875" style="6" customWidth="1"/>
    <col min="7" max="7" width="28.85546875" style="3" customWidth="1"/>
    <col min="8" max="8" width="21.5703125" style="6" customWidth="1"/>
    <col min="9" max="9" width="9.85546875" style="117" customWidth="1"/>
    <col min="10" max="13" width="9.7109375" style="3" customWidth="1"/>
    <col min="14" max="16384" width="9" style="6"/>
  </cols>
  <sheetData>
    <row r="1" spans="1:13" ht="43.5" customHeight="1" thickBot="1" x14ac:dyDescent="0.25">
      <c r="C1" s="719" t="s">
        <v>667</v>
      </c>
      <c r="D1" s="720"/>
      <c r="E1" s="720"/>
      <c r="F1" s="720"/>
      <c r="G1" s="720"/>
      <c r="H1" s="720"/>
      <c r="I1" s="720"/>
      <c r="J1" s="720"/>
      <c r="K1" s="720"/>
      <c r="L1" s="720"/>
      <c r="M1" s="721"/>
    </row>
    <row r="2" spans="1:13" ht="12" customHeight="1" thickBot="1" x14ac:dyDescent="0.25">
      <c r="C2" s="16"/>
      <c r="D2" s="14"/>
      <c r="E2" s="17"/>
      <c r="F2" s="1"/>
      <c r="G2" s="14"/>
      <c r="H2" s="1"/>
      <c r="I2" s="115"/>
      <c r="J2" s="14"/>
      <c r="K2" s="14"/>
      <c r="L2" s="14"/>
      <c r="M2" s="14"/>
    </row>
    <row r="3" spans="1:13" ht="24.75" customHeight="1" thickBot="1" x14ac:dyDescent="0.25">
      <c r="C3" s="734" t="s">
        <v>284</v>
      </c>
      <c r="D3" s="735"/>
      <c r="E3" s="735"/>
      <c r="F3" s="736"/>
      <c r="G3" s="737" t="s">
        <v>283</v>
      </c>
      <c r="H3" s="735"/>
      <c r="I3" s="736"/>
      <c r="J3" s="827" t="s">
        <v>439</v>
      </c>
      <c r="K3" s="828"/>
      <c r="L3" s="829"/>
      <c r="M3" s="147" t="s">
        <v>184</v>
      </c>
    </row>
    <row r="4" spans="1:13" s="7" customFormat="1" ht="38.25" customHeight="1" thickBot="1" x14ac:dyDescent="0.25">
      <c r="C4" s="141" t="s">
        <v>83</v>
      </c>
      <c r="D4" s="142" t="s">
        <v>22</v>
      </c>
      <c r="E4" s="143" t="s">
        <v>23</v>
      </c>
      <c r="F4" s="142" t="s">
        <v>24</v>
      </c>
      <c r="G4" s="142" t="s">
        <v>360</v>
      </c>
      <c r="H4" s="144" t="s">
        <v>359</v>
      </c>
      <c r="I4" s="145" t="s">
        <v>358</v>
      </c>
      <c r="J4" s="159" t="s">
        <v>440</v>
      </c>
      <c r="K4" s="146" t="s">
        <v>357</v>
      </c>
      <c r="L4" s="704" t="s">
        <v>1479</v>
      </c>
      <c r="M4" s="294" t="s">
        <v>286</v>
      </c>
    </row>
    <row r="5" spans="1:13" s="2" customFormat="1" ht="44.25" customHeight="1" thickBot="1" x14ac:dyDescent="0.25">
      <c r="A5" s="753" t="s">
        <v>750</v>
      </c>
      <c r="C5" s="722" t="s">
        <v>749</v>
      </c>
      <c r="D5" s="723"/>
      <c r="E5" s="723"/>
      <c r="F5" s="723"/>
      <c r="G5" s="723"/>
      <c r="H5" s="723"/>
      <c r="I5" s="723"/>
      <c r="J5" s="723"/>
      <c r="K5" s="723"/>
      <c r="L5" s="723"/>
      <c r="M5" s="724"/>
    </row>
    <row r="6" spans="1:13" s="2" customFormat="1" ht="12.75" thickBot="1" x14ac:dyDescent="0.25">
      <c r="A6" s="754"/>
      <c r="C6" s="869" t="s">
        <v>110</v>
      </c>
      <c r="D6" s="870"/>
      <c r="E6" s="870"/>
      <c r="F6" s="870"/>
      <c r="G6" s="870"/>
      <c r="H6" s="870"/>
      <c r="I6" s="870"/>
      <c r="J6" s="871"/>
      <c r="K6" s="871"/>
      <c r="L6" s="871"/>
      <c r="M6" s="872"/>
    </row>
    <row r="7" spans="1:13" s="2" customFormat="1" x14ac:dyDescent="0.2">
      <c r="A7" s="754"/>
      <c r="C7" s="428" t="s">
        <v>81</v>
      </c>
      <c r="D7" s="398" t="s">
        <v>48</v>
      </c>
      <c r="E7" s="399" t="s">
        <v>33</v>
      </c>
      <c r="F7" s="104" t="s">
        <v>1478</v>
      </c>
      <c r="G7" s="429" t="s">
        <v>82</v>
      </c>
      <c r="H7" s="439" t="s">
        <v>81</v>
      </c>
      <c r="I7" s="429">
        <v>1</v>
      </c>
      <c r="J7" s="429">
        <v>1</v>
      </c>
      <c r="K7" s="420">
        <v>-1</v>
      </c>
      <c r="L7" s="420"/>
      <c r="M7" s="400" t="s">
        <v>288</v>
      </c>
    </row>
    <row r="8" spans="1:13" s="451" customFormat="1" ht="25.5" x14ac:dyDescent="0.25">
      <c r="A8" s="754"/>
      <c r="C8" s="654" t="s">
        <v>776</v>
      </c>
      <c r="D8" s="655"/>
      <c r="E8" s="656" t="s">
        <v>0</v>
      </c>
      <c r="F8" s="657" t="s">
        <v>777</v>
      </c>
      <c r="G8" s="658" t="s">
        <v>53</v>
      </c>
      <c r="H8" s="659" t="s">
        <v>778</v>
      </c>
      <c r="I8" s="660">
        <v>0</v>
      </c>
      <c r="J8" s="553">
        <v>1</v>
      </c>
      <c r="K8" s="553">
        <v>1</v>
      </c>
      <c r="L8" s="553">
        <v>1</v>
      </c>
      <c r="M8" s="661" t="s">
        <v>779</v>
      </c>
    </row>
    <row r="9" spans="1:13" s="451" customFormat="1" ht="13.5" x14ac:dyDescent="0.25">
      <c r="A9" s="754"/>
      <c r="C9" s="662" t="s">
        <v>780</v>
      </c>
      <c r="D9" s="663"/>
      <c r="E9" s="664" t="s">
        <v>0</v>
      </c>
      <c r="F9" s="665" t="s">
        <v>781</v>
      </c>
      <c r="G9" s="666" t="s">
        <v>53</v>
      </c>
      <c r="H9" s="665" t="s">
        <v>782</v>
      </c>
      <c r="I9" s="667">
        <v>0</v>
      </c>
      <c r="J9" s="552">
        <v>1</v>
      </c>
      <c r="K9" s="552">
        <v>1</v>
      </c>
      <c r="L9" s="668"/>
      <c r="M9" s="669" t="s">
        <v>779</v>
      </c>
    </row>
    <row r="10" spans="1:13" s="451" customFormat="1" ht="13.5" x14ac:dyDescent="0.25">
      <c r="A10" s="754"/>
      <c r="C10" s="662" t="s">
        <v>783</v>
      </c>
      <c r="D10" s="663"/>
      <c r="E10" s="664" t="s">
        <v>0</v>
      </c>
      <c r="F10" s="665" t="s">
        <v>784</v>
      </c>
      <c r="G10" s="666" t="s">
        <v>53</v>
      </c>
      <c r="H10" s="665" t="s">
        <v>785</v>
      </c>
      <c r="I10" s="667">
        <v>0</v>
      </c>
      <c r="J10" s="552">
        <v>1</v>
      </c>
      <c r="K10" s="552">
        <v>1</v>
      </c>
      <c r="L10" s="668"/>
      <c r="M10" s="669" t="s">
        <v>779</v>
      </c>
    </row>
    <row r="11" spans="1:13" s="451" customFormat="1" ht="13.5" x14ac:dyDescent="0.25">
      <c r="A11" s="754"/>
      <c r="C11" s="670" t="s">
        <v>786</v>
      </c>
      <c r="D11" s="671"/>
      <c r="E11" s="672" t="s">
        <v>0</v>
      </c>
      <c r="F11" s="673" t="s">
        <v>787</v>
      </c>
      <c r="G11" s="674" t="s">
        <v>53</v>
      </c>
      <c r="H11" s="673" t="s">
        <v>788</v>
      </c>
      <c r="I11" s="675">
        <v>0</v>
      </c>
      <c r="J11" s="550">
        <v>1</v>
      </c>
      <c r="K11" s="551">
        <v>1</v>
      </c>
      <c r="L11" s="551"/>
      <c r="M11" s="676" t="s">
        <v>287</v>
      </c>
    </row>
    <row r="12" spans="1:13" s="451" customFormat="1" ht="13.5" x14ac:dyDescent="0.25">
      <c r="A12" s="754"/>
      <c r="C12" s="670" t="s">
        <v>789</v>
      </c>
      <c r="D12" s="671"/>
      <c r="E12" s="672" t="s">
        <v>0</v>
      </c>
      <c r="F12" s="673" t="s">
        <v>790</v>
      </c>
      <c r="G12" s="674" t="s">
        <v>53</v>
      </c>
      <c r="H12" s="673" t="s">
        <v>791</v>
      </c>
      <c r="I12" s="675">
        <v>0</v>
      </c>
      <c r="J12" s="551">
        <v>1</v>
      </c>
      <c r="K12" s="551">
        <v>1</v>
      </c>
      <c r="L12" s="677"/>
      <c r="M12" s="676" t="s">
        <v>287</v>
      </c>
    </row>
    <row r="13" spans="1:13" s="451" customFormat="1" ht="13.5" x14ac:dyDescent="0.25">
      <c r="A13" s="754"/>
      <c r="C13" s="430" t="s">
        <v>1467</v>
      </c>
      <c r="D13" s="394"/>
      <c r="E13" s="395" t="s">
        <v>1452</v>
      </c>
      <c r="F13" s="406" t="s">
        <v>1453</v>
      </c>
      <c r="G13" s="390" t="s">
        <v>53</v>
      </c>
      <c r="H13" s="406" t="s">
        <v>1451</v>
      </c>
      <c r="I13" s="449">
        <v>0</v>
      </c>
      <c r="J13" s="548">
        <v>1</v>
      </c>
      <c r="K13" s="548">
        <v>1</v>
      </c>
      <c r="L13" s="554"/>
      <c r="M13" s="549" t="s">
        <v>1460</v>
      </c>
    </row>
    <row r="14" spans="1:13" s="2" customFormat="1" x14ac:dyDescent="0.2">
      <c r="A14" s="754"/>
      <c r="C14" s="430" t="s">
        <v>668</v>
      </c>
      <c r="D14" s="394"/>
      <c r="E14" s="395" t="s">
        <v>0</v>
      </c>
      <c r="F14" s="406" t="s">
        <v>659</v>
      </c>
      <c r="G14" s="404" t="s">
        <v>53</v>
      </c>
      <c r="H14" s="406" t="s">
        <v>173</v>
      </c>
      <c r="I14" s="434">
        <v>0</v>
      </c>
      <c r="J14" s="390">
        <v>1</v>
      </c>
      <c r="K14" s="390">
        <v>1</v>
      </c>
      <c r="L14" s="423"/>
      <c r="M14" s="262" t="s">
        <v>287</v>
      </c>
    </row>
    <row r="15" spans="1:13" s="2" customFormat="1" x14ac:dyDescent="0.2">
      <c r="A15" s="754"/>
      <c r="C15" s="430" t="s">
        <v>669</v>
      </c>
      <c r="D15" s="394"/>
      <c r="E15" s="395" t="s">
        <v>0</v>
      </c>
      <c r="F15" s="406" t="s">
        <v>683</v>
      </c>
      <c r="G15" s="390" t="s">
        <v>53</v>
      </c>
      <c r="H15" s="406" t="s">
        <v>503</v>
      </c>
      <c r="I15" s="434">
        <v>0</v>
      </c>
      <c r="J15" s="390">
        <v>1</v>
      </c>
      <c r="K15" s="390">
        <v>1</v>
      </c>
      <c r="L15" s="423"/>
      <c r="M15" s="262" t="s">
        <v>287</v>
      </c>
    </row>
    <row r="16" spans="1:13" s="2" customFormat="1" x14ac:dyDescent="0.2">
      <c r="A16" s="754"/>
      <c r="C16" s="433" t="s">
        <v>97</v>
      </c>
      <c r="D16" s="394"/>
      <c r="E16" s="395" t="s">
        <v>0</v>
      </c>
      <c r="F16" s="412" t="s">
        <v>658</v>
      </c>
      <c r="G16" s="404" t="s">
        <v>53</v>
      </c>
      <c r="H16" s="406" t="s">
        <v>97</v>
      </c>
      <c r="I16" s="434">
        <v>11</v>
      </c>
      <c r="J16" s="390">
        <v>1</v>
      </c>
      <c r="K16" s="390">
        <v>1</v>
      </c>
      <c r="L16" s="407"/>
      <c r="M16" s="392" t="s">
        <v>287</v>
      </c>
    </row>
    <row r="17" spans="1:13" s="2" customFormat="1" x14ac:dyDescent="0.2">
      <c r="A17" s="754"/>
      <c r="C17" s="430" t="s">
        <v>80</v>
      </c>
      <c r="D17" s="394" t="s">
        <v>48</v>
      </c>
      <c r="E17" s="395" t="s">
        <v>0</v>
      </c>
      <c r="F17" s="406" t="s">
        <v>80</v>
      </c>
      <c r="G17" s="390" t="s">
        <v>53</v>
      </c>
      <c r="H17" s="406" t="s">
        <v>80</v>
      </c>
      <c r="I17" s="390">
        <v>1</v>
      </c>
      <c r="J17" s="390">
        <v>1</v>
      </c>
      <c r="K17" s="390">
        <v>1</v>
      </c>
      <c r="L17" s="423"/>
      <c r="M17" s="391" t="s">
        <v>287</v>
      </c>
    </row>
    <row r="18" spans="1:13" s="2" customFormat="1" x14ac:dyDescent="0.2">
      <c r="A18" s="754"/>
      <c r="C18" s="430" t="s">
        <v>24</v>
      </c>
      <c r="D18" s="394" t="s">
        <v>48</v>
      </c>
      <c r="E18" s="395" t="s">
        <v>0</v>
      </c>
      <c r="F18" s="406" t="s">
        <v>60</v>
      </c>
      <c r="G18" s="390" t="s">
        <v>53</v>
      </c>
      <c r="H18" s="406" t="s">
        <v>24</v>
      </c>
      <c r="I18" s="390">
        <v>1</v>
      </c>
      <c r="J18" s="390">
        <v>1</v>
      </c>
      <c r="K18" s="390">
        <v>1</v>
      </c>
      <c r="L18" s="423"/>
      <c r="M18" s="391" t="s">
        <v>287</v>
      </c>
    </row>
    <row r="19" spans="1:13" s="2" customFormat="1" x14ac:dyDescent="0.2">
      <c r="A19" s="754"/>
      <c r="C19" s="430" t="s">
        <v>128</v>
      </c>
      <c r="D19" s="394" t="s">
        <v>48</v>
      </c>
      <c r="E19" s="395" t="s">
        <v>0</v>
      </c>
      <c r="F19" s="410" t="s">
        <v>129</v>
      </c>
      <c r="G19" s="390" t="s">
        <v>51</v>
      </c>
      <c r="H19" s="406" t="s">
        <v>128</v>
      </c>
      <c r="I19" s="390">
        <v>1</v>
      </c>
      <c r="J19" s="390">
        <v>1</v>
      </c>
      <c r="K19" s="390">
        <v>1</v>
      </c>
      <c r="L19" s="407"/>
      <c r="M19" s="392" t="s">
        <v>288</v>
      </c>
    </row>
    <row r="20" spans="1:13" s="2" customFormat="1" x14ac:dyDescent="0.2">
      <c r="A20" s="754"/>
      <c r="C20" s="430" t="s">
        <v>35</v>
      </c>
      <c r="D20" s="394" t="s">
        <v>61</v>
      </c>
      <c r="E20" s="395" t="s">
        <v>33</v>
      </c>
      <c r="F20" s="410" t="s">
        <v>62</v>
      </c>
      <c r="G20" s="390" t="s">
        <v>66</v>
      </c>
      <c r="H20" s="406" t="s">
        <v>35</v>
      </c>
      <c r="I20" s="390">
        <v>1</v>
      </c>
      <c r="J20" s="390">
        <v>1</v>
      </c>
      <c r="K20" s="390">
        <v>1</v>
      </c>
      <c r="L20" s="407"/>
      <c r="M20" s="392" t="s">
        <v>289</v>
      </c>
    </row>
    <row r="21" spans="1:13" s="2" customFormat="1" x14ac:dyDescent="0.2">
      <c r="A21" s="754"/>
      <c r="C21" s="433" t="s">
        <v>97</v>
      </c>
      <c r="D21" s="397"/>
      <c r="E21" s="396" t="s">
        <v>0</v>
      </c>
      <c r="F21" s="412" t="s">
        <v>365</v>
      </c>
      <c r="G21" s="390" t="s">
        <v>53</v>
      </c>
      <c r="H21" s="406" t="s">
        <v>97</v>
      </c>
      <c r="I21" s="390">
        <v>1</v>
      </c>
      <c r="J21" s="390">
        <v>1</v>
      </c>
      <c r="K21" s="390">
        <v>1</v>
      </c>
      <c r="L21" s="414"/>
      <c r="M21" s="392" t="s">
        <v>287</v>
      </c>
    </row>
    <row r="22" spans="1:13" s="2" customFormat="1" x14ac:dyDescent="0.2">
      <c r="A22" s="754"/>
      <c r="C22" s="417" t="s">
        <v>98</v>
      </c>
      <c r="D22" s="394"/>
      <c r="E22" s="396" t="s">
        <v>0</v>
      </c>
      <c r="F22" s="438" t="s">
        <v>743</v>
      </c>
      <c r="G22" s="390" t="s">
        <v>53</v>
      </c>
      <c r="H22" s="387" t="s">
        <v>98</v>
      </c>
      <c r="I22" s="390">
        <v>1</v>
      </c>
      <c r="J22" s="390">
        <v>1</v>
      </c>
      <c r="K22" s="390">
        <v>1</v>
      </c>
      <c r="L22" s="409"/>
      <c r="M22" s="392" t="s">
        <v>287</v>
      </c>
    </row>
    <row r="23" spans="1:13" s="2" customFormat="1" x14ac:dyDescent="0.2">
      <c r="A23" s="754"/>
      <c r="C23" s="430" t="s">
        <v>114</v>
      </c>
      <c r="D23" s="394" t="s">
        <v>48</v>
      </c>
      <c r="E23" s="395" t="s">
        <v>0</v>
      </c>
      <c r="F23" s="410" t="s">
        <v>115</v>
      </c>
      <c r="G23" s="390" t="s">
        <v>116</v>
      </c>
      <c r="H23" s="406" t="s">
        <v>114</v>
      </c>
      <c r="I23" s="390">
        <v>1</v>
      </c>
      <c r="J23" s="390">
        <v>1</v>
      </c>
      <c r="K23" s="390">
        <v>1</v>
      </c>
      <c r="L23" s="407"/>
      <c r="M23" s="392" t="s">
        <v>288</v>
      </c>
    </row>
    <row r="24" spans="1:13" s="2" customFormat="1" x14ac:dyDescent="0.2">
      <c r="A24" s="754"/>
      <c r="C24" s="432" t="s">
        <v>21</v>
      </c>
      <c r="D24" s="394" t="s">
        <v>48</v>
      </c>
      <c r="E24" s="395" t="s">
        <v>0</v>
      </c>
      <c r="F24" s="410" t="s">
        <v>111</v>
      </c>
      <c r="G24" s="390" t="s">
        <v>116</v>
      </c>
      <c r="H24" s="406" t="s">
        <v>21</v>
      </c>
      <c r="I24" s="390">
        <v>1</v>
      </c>
      <c r="J24" s="390">
        <v>1</v>
      </c>
      <c r="K24" s="390">
        <v>1</v>
      </c>
      <c r="L24" s="407"/>
      <c r="M24" s="392" t="s">
        <v>287</v>
      </c>
    </row>
    <row r="25" spans="1:13" s="2" customFormat="1" x14ac:dyDescent="0.2">
      <c r="A25" s="754"/>
      <c r="C25" s="432" t="s">
        <v>113</v>
      </c>
      <c r="D25" s="394" t="s">
        <v>48</v>
      </c>
      <c r="E25" s="395" t="s">
        <v>0</v>
      </c>
      <c r="F25" s="410" t="s">
        <v>113</v>
      </c>
      <c r="G25" s="390" t="s">
        <v>116</v>
      </c>
      <c r="H25" s="406" t="s">
        <v>113</v>
      </c>
      <c r="I25" s="390">
        <v>1</v>
      </c>
      <c r="J25" s="390">
        <v>1</v>
      </c>
      <c r="K25" s="390">
        <v>1</v>
      </c>
      <c r="L25" s="407"/>
      <c r="M25" s="392" t="s">
        <v>287</v>
      </c>
    </row>
    <row r="26" spans="1:13" s="2" customFormat="1" x14ac:dyDescent="0.2">
      <c r="A26" s="754"/>
      <c r="C26" s="432" t="s">
        <v>131</v>
      </c>
      <c r="D26" s="394" t="s">
        <v>48</v>
      </c>
      <c r="E26" s="395" t="s">
        <v>0</v>
      </c>
      <c r="F26" s="410" t="s">
        <v>131</v>
      </c>
      <c r="G26" s="390" t="s">
        <v>116</v>
      </c>
      <c r="H26" s="406" t="s">
        <v>131</v>
      </c>
      <c r="I26" s="390">
        <v>1</v>
      </c>
      <c r="J26" s="390">
        <v>1</v>
      </c>
      <c r="K26" s="390">
        <v>1</v>
      </c>
      <c r="L26" s="390"/>
      <c r="M26" s="392" t="s">
        <v>287</v>
      </c>
    </row>
    <row r="27" spans="1:13" s="2" customFormat="1" x14ac:dyDescent="0.2">
      <c r="A27" s="754"/>
      <c r="C27" s="432" t="s">
        <v>17</v>
      </c>
      <c r="D27" s="394" t="s">
        <v>48</v>
      </c>
      <c r="E27" s="395" t="s">
        <v>0</v>
      </c>
      <c r="F27" s="410" t="s">
        <v>125</v>
      </c>
      <c r="G27" s="390" t="s">
        <v>126</v>
      </c>
      <c r="H27" s="406" t="s">
        <v>17</v>
      </c>
      <c r="I27" s="390">
        <v>1</v>
      </c>
      <c r="J27" s="390">
        <v>1</v>
      </c>
      <c r="K27" s="390">
        <v>1</v>
      </c>
      <c r="L27" s="390"/>
      <c r="M27" s="392" t="s">
        <v>287</v>
      </c>
    </row>
    <row r="28" spans="1:13" s="2" customFormat="1" x14ac:dyDescent="0.2">
      <c r="A28" s="754"/>
      <c r="C28" s="433" t="s">
        <v>13</v>
      </c>
      <c r="D28" s="397" t="s">
        <v>48</v>
      </c>
      <c r="E28" s="396" t="s">
        <v>0</v>
      </c>
      <c r="F28" s="410" t="s">
        <v>441</v>
      </c>
      <c r="G28" s="403"/>
      <c r="H28" s="413" t="s">
        <v>13</v>
      </c>
      <c r="I28" s="403">
        <v>-1</v>
      </c>
      <c r="J28" s="390">
        <v>1</v>
      </c>
      <c r="K28" s="403"/>
      <c r="L28" s="390">
        <v>1</v>
      </c>
      <c r="M28" s="392" t="s">
        <v>287</v>
      </c>
    </row>
    <row r="29" spans="1:13" s="269" customFormat="1" x14ac:dyDescent="0.2">
      <c r="A29" s="754"/>
      <c r="C29" s="797" t="s">
        <v>170</v>
      </c>
      <c r="D29" s="798"/>
      <c r="E29" s="798"/>
      <c r="F29" s="798"/>
      <c r="G29" s="798"/>
      <c r="H29" s="798"/>
      <c r="I29" s="798"/>
      <c r="J29" s="799"/>
      <c r="K29" s="799"/>
      <c r="L29" s="799"/>
      <c r="M29" s="800"/>
    </row>
    <row r="30" spans="1:13" s="269" customFormat="1" x14ac:dyDescent="0.2">
      <c r="A30" s="754"/>
      <c r="C30" s="415" t="s">
        <v>304</v>
      </c>
      <c r="D30" s="394" t="s">
        <v>48</v>
      </c>
      <c r="E30" s="395" t="s">
        <v>55</v>
      </c>
      <c r="F30" s="408" t="s">
        <v>312</v>
      </c>
      <c r="G30" s="390" t="s">
        <v>53</v>
      </c>
      <c r="H30" s="387" t="s">
        <v>341</v>
      </c>
      <c r="I30" s="388">
        <v>0</v>
      </c>
      <c r="J30" s="390">
        <v>1</v>
      </c>
      <c r="K30" s="389">
        <v>1</v>
      </c>
      <c r="L30" s="423"/>
      <c r="M30" s="392" t="s">
        <v>287</v>
      </c>
    </row>
    <row r="31" spans="1:13" s="269" customFormat="1" x14ac:dyDescent="0.2">
      <c r="A31" s="754"/>
      <c r="C31" s="415" t="s">
        <v>305</v>
      </c>
      <c r="D31" s="394" t="s">
        <v>48</v>
      </c>
      <c r="E31" s="395" t="s">
        <v>55</v>
      </c>
      <c r="F31" s="408" t="s">
        <v>313</v>
      </c>
      <c r="G31" s="390" t="s">
        <v>53</v>
      </c>
      <c r="H31" s="387" t="s">
        <v>342</v>
      </c>
      <c r="I31" s="390">
        <v>0</v>
      </c>
      <c r="J31" s="390">
        <v>1</v>
      </c>
      <c r="K31" s="390">
        <v>1</v>
      </c>
      <c r="L31" s="407"/>
      <c r="M31" s="392" t="s">
        <v>287</v>
      </c>
    </row>
    <row r="32" spans="1:13" s="269" customFormat="1" x14ac:dyDescent="0.2">
      <c r="A32" s="754"/>
      <c r="C32" s="415" t="s">
        <v>306</v>
      </c>
      <c r="D32" s="394" t="s">
        <v>48</v>
      </c>
      <c r="E32" s="395" t="s">
        <v>55</v>
      </c>
      <c r="F32" s="408" t="s">
        <v>314</v>
      </c>
      <c r="G32" s="390" t="s">
        <v>53</v>
      </c>
      <c r="H32" s="387" t="s">
        <v>343</v>
      </c>
      <c r="I32" s="390">
        <v>0</v>
      </c>
      <c r="J32" s="390">
        <v>1</v>
      </c>
      <c r="K32" s="390">
        <v>1</v>
      </c>
      <c r="L32" s="407"/>
      <c r="M32" s="392" t="s">
        <v>287</v>
      </c>
    </row>
    <row r="33" spans="1:13" s="269" customFormat="1" x14ac:dyDescent="0.2">
      <c r="A33" s="754"/>
      <c r="C33" s="415" t="s">
        <v>46</v>
      </c>
      <c r="D33" s="394" t="s">
        <v>48</v>
      </c>
      <c r="E33" s="395" t="s">
        <v>55</v>
      </c>
      <c r="F33" s="408" t="s">
        <v>315</v>
      </c>
      <c r="G33" s="390" t="s">
        <v>53</v>
      </c>
      <c r="H33" s="387" t="s">
        <v>46</v>
      </c>
      <c r="I33" s="390">
        <v>0</v>
      </c>
      <c r="J33" s="390">
        <v>1</v>
      </c>
      <c r="K33" s="390">
        <v>1</v>
      </c>
      <c r="L33" s="407"/>
      <c r="M33" s="392" t="s">
        <v>287</v>
      </c>
    </row>
    <row r="34" spans="1:13" s="269" customFormat="1" x14ac:dyDescent="0.2">
      <c r="A34" s="754"/>
      <c r="C34" s="415" t="s">
        <v>45</v>
      </c>
      <c r="D34" s="394" t="s">
        <v>48</v>
      </c>
      <c r="E34" s="395" t="s">
        <v>55</v>
      </c>
      <c r="F34" s="408" t="s">
        <v>316</v>
      </c>
      <c r="G34" s="390" t="s">
        <v>53</v>
      </c>
      <c r="H34" s="387" t="s">
        <v>45</v>
      </c>
      <c r="I34" s="390">
        <v>0</v>
      </c>
      <c r="J34" s="390">
        <v>1</v>
      </c>
      <c r="K34" s="390">
        <v>1</v>
      </c>
      <c r="L34" s="407"/>
      <c r="M34" s="392" t="s">
        <v>287</v>
      </c>
    </row>
    <row r="35" spans="1:13" s="269" customFormat="1" x14ac:dyDescent="0.2">
      <c r="A35" s="754"/>
      <c r="C35" s="419" t="s">
        <v>44</v>
      </c>
      <c r="D35" s="397" t="s">
        <v>48</v>
      </c>
      <c r="E35" s="396" t="s">
        <v>55</v>
      </c>
      <c r="F35" s="424" t="s">
        <v>317</v>
      </c>
      <c r="G35" s="403" t="s">
        <v>53</v>
      </c>
      <c r="H35" s="440" t="s">
        <v>44</v>
      </c>
      <c r="I35" s="403">
        <v>0</v>
      </c>
      <c r="J35" s="390">
        <v>1</v>
      </c>
      <c r="K35" s="403">
        <v>1</v>
      </c>
      <c r="L35" s="421"/>
      <c r="M35" s="392" t="s">
        <v>287</v>
      </c>
    </row>
    <row r="36" spans="1:13" s="269" customFormat="1" ht="12.75" thickBot="1" x14ac:dyDescent="0.25">
      <c r="A36" s="755"/>
      <c r="C36" s="425" t="s">
        <v>344</v>
      </c>
      <c r="D36" s="401" t="s">
        <v>48</v>
      </c>
      <c r="E36" s="402" t="s">
        <v>55</v>
      </c>
      <c r="F36" s="426" t="s">
        <v>345</v>
      </c>
      <c r="G36" s="427" t="s">
        <v>53</v>
      </c>
      <c r="H36" s="441" t="s">
        <v>338</v>
      </c>
      <c r="I36" s="427">
        <v>0</v>
      </c>
      <c r="J36" s="427">
        <v>1</v>
      </c>
      <c r="K36" s="427">
        <v>1</v>
      </c>
      <c r="L36" s="422"/>
      <c r="M36" s="431" t="s">
        <v>287</v>
      </c>
    </row>
    <row r="37" spans="1:13" s="269" customFormat="1" ht="12.75" thickBot="1" x14ac:dyDescent="0.25">
      <c r="A37" s="386"/>
      <c r="B37" s="393"/>
      <c r="C37" s="311"/>
      <c r="D37" s="301"/>
      <c r="E37" s="291"/>
      <c r="F37" s="437"/>
      <c r="G37" s="435"/>
      <c r="H37" s="310"/>
      <c r="I37" s="435"/>
      <c r="J37" s="435"/>
      <c r="K37" s="435"/>
      <c r="L37" s="435"/>
      <c r="M37" s="435"/>
    </row>
    <row r="38" spans="1:13" s="269" customFormat="1" ht="18.75" thickBot="1" x14ac:dyDescent="0.25">
      <c r="A38" s="753" t="s">
        <v>766</v>
      </c>
      <c r="C38" s="756" t="s">
        <v>764</v>
      </c>
      <c r="D38" s="757"/>
      <c r="E38" s="757"/>
      <c r="F38" s="757"/>
      <c r="G38" s="757"/>
      <c r="H38" s="757"/>
      <c r="I38" s="757"/>
      <c r="J38" s="757"/>
      <c r="K38" s="757"/>
      <c r="L38" s="757"/>
      <c r="M38" s="758"/>
    </row>
    <row r="39" spans="1:13" s="269" customFormat="1" x14ac:dyDescent="0.2">
      <c r="A39" s="754"/>
      <c r="C39" s="817" t="s">
        <v>142</v>
      </c>
      <c r="D39" s="818"/>
      <c r="E39" s="818"/>
      <c r="F39" s="818"/>
      <c r="G39" s="818"/>
      <c r="H39" s="818"/>
      <c r="I39" s="818"/>
      <c r="J39" s="819"/>
      <c r="K39" s="819"/>
      <c r="L39" s="819"/>
      <c r="M39" s="820"/>
    </row>
    <row r="40" spans="1:13" s="269" customFormat="1" x14ac:dyDescent="0.2">
      <c r="A40" s="754"/>
      <c r="C40" s="797" t="s">
        <v>7</v>
      </c>
      <c r="D40" s="798"/>
      <c r="E40" s="798"/>
      <c r="F40" s="798"/>
      <c r="G40" s="798"/>
      <c r="H40" s="798"/>
      <c r="I40" s="798"/>
      <c r="J40" s="799"/>
      <c r="K40" s="799"/>
      <c r="L40" s="799"/>
      <c r="M40" s="800"/>
    </row>
    <row r="41" spans="1:13" s="269" customFormat="1" x14ac:dyDescent="0.2">
      <c r="A41" s="754"/>
      <c r="C41" s="418" t="s">
        <v>11</v>
      </c>
      <c r="D41" s="390" t="s">
        <v>34</v>
      </c>
      <c r="E41" s="395" t="s">
        <v>33</v>
      </c>
      <c r="F41" s="410" t="s">
        <v>311</v>
      </c>
      <c r="G41" s="390" t="s">
        <v>7</v>
      </c>
      <c r="H41" s="406" t="s">
        <v>11</v>
      </c>
      <c r="I41" s="390">
        <v>1</v>
      </c>
      <c r="J41" s="390">
        <v>1</v>
      </c>
      <c r="K41" s="390">
        <v>1</v>
      </c>
      <c r="L41" s="407"/>
      <c r="M41" s="392" t="s">
        <v>290</v>
      </c>
    </row>
    <row r="42" spans="1:13" s="269" customFormat="1" x14ac:dyDescent="0.2">
      <c r="A42" s="754"/>
      <c r="C42" s="430" t="s">
        <v>132</v>
      </c>
      <c r="D42" s="390" t="s">
        <v>34</v>
      </c>
      <c r="E42" s="395" t="s">
        <v>33</v>
      </c>
      <c r="F42" s="410" t="s">
        <v>132</v>
      </c>
      <c r="G42" s="390" t="s">
        <v>51</v>
      </c>
      <c r="H42" s="406" t="s">
        <v>132</v>
      </c>
      <c r="I42" s="390">
        <v>1</v>
      </c>
      <c r="J42" s="390">
        <v>1</v>
      </c>
      <c r="K42" s="390">
        <v>1</v>
      </c>
      <c r="L42" s="407"/>
      <c r="M42" s="392" t="s">
        <v>289</v>
      </c>
    </row>
    <row r="43" spans="1:13" s="269" customFormat="1" x14ac:dyDescent="0.2">
      <c r="A43" s="754"/>
      <c r="C43" s="430" t="s">
        <v>133</v>
      </c>
      <c r="D43" s="390" t="s">
        <v>34</v>
      </c>
      <c r="E43" s="395" t="s">
        <v>33</v>
      </c>
      <c r="F43" s="410" t="s">
        <v>133</v>
      </c>
      <c r="G43" s="390" t="s">
        <v>51</v>
      </c>
      <c r="H43" s="406" t="s">
        <v>502</v>
      </c>
      <c r="I43" s="390">
        <v>1</v>
      </c>
      <c r="J43" s="390">
        <v>1</v>
      </c>
      <c r="K43" s="390">
        <v>1</v>
      </c>
      <c r="L43" s="407"/>
      <c r="M43" s="392" t="s">
        <v>289</v>
      </c>
    </row>
    <row r="44" spans="1:13" s="269" customFormat="1" x14ac:dyDescent="0.2">
      <c r="A44" s="754"/>
      <c r="C44" s="430" t="s">
        <v>134</v>
      </c>
      <c r="D44" s="390" t="s">
        <v>34</v>
      </c>
      <c r="E44" s="395" t="s">
        <v>33</v>
      </c>
      <c r="F44" s="410" t="s">
        <v>134</v>
      </c>
      <c r="G44" s="390" t="s">
        <v>51</v>
      </c>
      <c r="H44" s="406" t="s">
        <v>134</v>
      </c>
      <c r="I44" s="390">
        <v>1</v>
      </c>
      <c r="J44" s="390">
        <v>1</v>
      </c>
      <c r="K44" s="390">
        <v>1</v>
      </c>
      <c r="L44" s="407"/>
      <c r="M44" s="392" t="s">
        <v>289</v>
      </c>
    </row>
    <row r="45" spans="1:13" s="269" customFormat="1" x14ac:dyDescent="0.2">
      <c r="A45" s="754"/>
      <c r="C45" s="418" t="s">
        <v>10</v>
      </c>
      <c r="D45" s="390" t="s">
        <v>34</v>
      </c>
      <c r="E45" s="395" t="s">
        <v>33</v>
      </c>
      <c r="F45" s="405" t="s">
        <v>10</v>
      </c>
      <c r="G45" s="390" t="s">
        <v>7</v>
      </c>
      <c r="H45" s="406" t="s">
        <v>10</v>
      </c>
      <c r="I45" s="390">
        <v>1</v>
      </c>
      <c r="J45" s="390">
        <v>1</v>
      </c>
      <c r="K45" s="390">
        <v>1</v>
      </c>
      <c r="L45" s="407"/>
      <c r="M45" s="392" t="s">
        <v>290</v>
      </c>
    </row>
    <row r="46" spans="1:13" s="269" customFormat="1" x14ac:dyDescent="0.2">
      <c r="A46" s="754"/>
      <c r="C46" s="418" t="s">
        <v>119</v>
      </c>
      <c r="D46" s="390" t="s">
        <v>34</v>
      </c>
      <c r="E46" s="395" t="s">
        <v>33</v>
      </c>
      <c r="F46" s="410" t="s">
        <v>157</v>
      </c>
      <c r="G46" s="390" t="s">
        <v>7</v>
      </c>
      <c r="H46" s="406" t="s">
        <v>119</v>
      </c>
      <c r="I46" s="390">
        <v>1</v>
      </c>
      <c r="J46" s="390">
        <v>1</v>
      </c>
      <c r="K46" s="390">
        <v>1</v>
      </c>
      <c r="L46" s="407"/>
      <c r="M46" s="392" t="s">
        <v>289</v>
      </c>
    </row>
    <row r="47" spans="1:13" s="269" customFormat="1" x14ac:dyDescent="0.2">
      <c r="A47" s="754"/>
      <c r="C47" s="801" t="s">
        <v>145</v>
      </c>
      <c r="D47" s="802"/>
      <c r="E47" s="802"/>
      <c r="F47" s="802"/>
      <c r="G47" s="802"/>
      <c r="H47" s="802"/>
      <c r="I47" s="802"/>
      <c r="J47" s="803"/>
      <c r="K47" s="803"/>
      <c r="L47" s="803"/>
      <c r="M47" s="804"/>
    </row>
    <row r="48" spans="1:13" s="269" customFormat="1" x14ac:dyDescent="0.2">
      <c r="A48" s="754"/>
      <c r="C48" s="845" t="s">
        <v>7</v>
      </c>
      <c r="D48" s="846"/>
      <c r="E48" s="846"/>
      <c r="F48" s="846"/>
      <c r="G48" s="846"/>
      <c r="H48" s="846"/>
      <c r="I48" s="846"/>
      <c r="J48" s="847"/>
      <c r="K48" s="847"/>
      <c r="L48" s="847"/>
      <c r="M48" s="848"/>
    </row>
    <row r="49" spans="1:13" s="269" customFormat="1" x14ac:dyDescent="0.2">
      <c r="A49" s="754"/>
      <c r="C49" s="418" t="s">
        <v>119</v>
      </c>
      <c r="D49" s="390" t="s">
        <v>34</v>
      </c>
      <c r="E49" s="395" t="s">
        <v>33</v>
      </c>
      <c r="F49" s="410" t="s">
        <v>160</v>
      </c>
      <c r="G49" s="390" t="s">
        <v>7</v>
      </c>
      <c r="H49" s="406" t="s">
        <v>119</v>
      </c>
      <c r="I49" s="390">
        <v>1</v>
      </c>
      <c r="J49" s="390">
        <v>1</v>
      </c>
      <c r="K49" s="390">
        <v>1</v>
      </c>
      <c r="L49" s="407"/>
      <c r="M49" s="392" t="s">
        <v>289</v>
      </c>
    </row>
    <row r="50" spans="1:13" s="269" customFormat="1" x14ac:dyDescent="0.2">
      <c r="A50" s="754"/>
      <c r="C50" s="801" t="s">
        <v>146</v>
      </c>
      <c r="D50" s="802"/>
      <c r="E50" s="802"/>
      <c r="F50" s="802"/>
      <c r="G50" s="802"/>
      <c r="H50" s="802"/>
      <c r="I50" s="802"/>
      <c r="J50" s="803"/>
      <c r="K50" s="803"/>
      <c r="L50" s="803"/>
      <c r="M50" s="804"/>
    </row>
    <row r="51" spans="1:13" s="269" customFormat="1" x14ac:dyDescent="0.2">
      <c r="A51" s="754"/>
      <c r="C51" s="845" t="s">
        <v>7</v>
      </c>
      <c r="D51" s="846"/>
      <c r="E51" s="846"/>
      <c r="F51" s="846"/>
      <c r="G51" s="846"/>
      <c r="H51" s="846"/>
      <c r="I51" s="846"/>
      <c r="J51" s="847"/>
      <c r="K51" s="847"/>
      <c r="L51" s="847"/>
      <c r="M51" s="848"/>
    </row>
    <row r="52" spans="1:13" s="269" customFormat="1" x14ac:dyDescent="0.2">
      <c r="A52" s="754"/>
      <c r="C52" s="418" t="s">
        <v>119</v>
      </c>
      <c r="D52" s="390" t="s">
        <v>34</v>
      </c>
      <c r="E52" s="395" t="s">
        <v>33</v>
      </c>
      <c r="F52" s="410" t="s">
        <v>159</v>
      </c>
      <c r="G52" s="390" t="s">
        <v>7</v>
      </c>
      <c r="H52" s="406" t="s">
        <v>119</v>
      </c>
      <c r="I52" s="390">
        <v>1</v>
      </c>
      <c r="J52" s="390">
        <v>1</v>
      </c>
      <c r="K52" s="390">
        <v>1</v>
      </c>
      <c r="L52" s="407"/>
      <c r="M52" s="392" t="s">
        <v>289</v>
      </c>
    </row>
    <row r="53" spans="1:13" s="269" customFormat="1" x14ac:dyDescent="0.2">
      <c r="A53" s="754"/>
      <c r="C53" s="418" t="s">
        <v>11</v>
      </c>
      <c r="D53" s="390" t="s">
        <v>34</v>
      </c>
      <c r="E53" s="395" t="s">
        <v>33</v>
      </c>
      <c r="F53" s="410" t="s">
        <v>144</v>
      </c>
      <c r="G53" s="390" t="s">
        <v>7</v>
      </c>
      <c r="H53" s="406" t="s">
        <v>11</v>
      </c>
      <c r="I53" s="390">
        <v>1</v>
      </c>
      <c r="J53" s="390">
        <v>1</v>
      </c>
      <c r="K53" s="390">
        <v>1</v>
      </c>
      <c r="L53" s="407"/>
      <c r="M53" s="392" t="s">
        <v>290</v>
      </c>
    </row>
    <row r="54" spans="1:13" s="269" customFormat="1" x14ac:dyDescent="0.2">
      <c r="A54" s="754"/>
      <c r="C54" s="845" t="s">
        <v>763</v>
      </c>
      <c r="D54" s="846"/>
      <c r="E54" s="846"/>
      <c r="F54" s="846"/>
      <c r="G54" s="846"/>
      <c r="H54" s="846"/>
      <c r="I54" s="846"/>
      <c r="J54" s="847"/>
      <c r="K54" s="847"/>
      <c r="L54" s="847"/>
      <c r="M54" s="848"/>
    </row>
    <row r="55" spans="1:13" s="269" customFormat="1" x14ac:dyDescent="0.2">
      <c r="A55" s="754"/>
      <c r="C55" s="418" t="s">
        <v>761</v>
      </c>
      <c r="D55" s="390" t="s">
        <v>34</v>
      </c>
      <c r="E55" s="395" t="s">
        <v>55</v>
      </c>
      <c r="F55" s="410" t="s">
        <v>762</v>
      </c>
      <c r="G55" s="390" t="s">
        <v>53</v>
      </c>
      <c r="H55" s="387" t="s">
        <v>343</v>
      </c>
      <c r="I55" s="403">
        <v>0</v>
      </c>
      <c r="J55" s="390">
        <v>1</v>
      </c>
      <c r="K55" s="390">
        <v>1</v>
      </c>
      <c r="L55" s="407"/>
      <c r="M55" s="392" t="s">
        <v>289</v>
      </c>
    </row>
    <row r="56" spans="1:13" s="269" customFormat="1" x14ac:dyDescent="0.2">
      <c r="A56" s="754"/>
      <c r="C56" s="801" t="s">
        <v>147</v>
      </c>
      <c r="D56" s="802"/>
      <c r="E56" s="802"/>
      <c r="F56" s="802"/>
      <c r="G56" s="802"/>
      <c r="H56" s="802"/>
      <c r="I56" s="802"/>
      <c r="J56" s="803"/>
      <c r="K56" s="803"/>
      <c r="L56" s="803"/>
      <c r="M56" s="804"/>
    </row>
    <row r="57" spans="1:13" s="269" customFormat="1" x14ac:dyDescent="0.2">
      <c r="A57" s="754"/>
      <c r="C57" s="845" t="s">
        <v>7</v>
      </c>
      <c r="D57" s="846"/>
      <c r="E57" s="846"/>
      <c r="F57" s="846"/>
      <c r="G57" s="846"/>
      <c r="H57" s="846"/>
      <c r="I57" s="846"/>
      <c r="J57" s="847"/>
      <c r="K57" s="847"/>
      <c r="L57" s="847"/>
      <c r="M57" s="848"/>
    </row>
    <row r="58" spans="1:13" s="269" customFormat="1" x14ac:dyDescent="0.2">
      <c r="A58" s="754"/>
      <c r="C58" s="419" t="s">
        <v>140</v>
      </c>
      <c r="D58" s="394" t="s">
        <v>48</v>
      </c>
      <c r="E58" s="395" t="s">
        <v>0</v>
      </c>
      <c r="F58" s="424" t="s">
        <v>161</v>
      </c>
      <c r="G58" s="403"/>
      <c r="H58" s="440" t="s">
        <v>298</v>
      </c>
      <c r="I58" s="403">
        <v>0</v>
      </c>
      <c r="J58" s="390">
        <v>1</v>
      </c>
      <c r="K58" s="411"/>
      <c r="L58" s="436">
        <v>1</v>
      </c>
      <c r="M58" s="416" t="s">
        <v>287</v>
      </c>
    </row>
    <row r="59" spans="1:13" s="269" customFormat="1" x14ac:dyDescent="0.2">
      <c r="A59" s="754"/>
      <c r="C59" s="797" t="s">
        <v>139</v>
      </c>
      <c r="D59" s="798"/>
      <c r="E59" s="798"/>
      <c r="F59" s="798"/>
      <c r="G59" s="798"/>
      <c r="H59" s="798"/>
      <c r="I59" s="798"/>
      <c r="J59" s="799"/>
      <c r="K59" s="799"/>
      <c r="L59" s="799"/>
      <c r="M59" s="800"/>
    </row>
    <row r="60" spans="1:13" s="269" customFormat="1" x14ac:dyDescent="0.2">
      <c r="A60" s="754"/>
      <c r="C60" s="418" t="s">
        <v>117</v>
      </c>
      <c r="D60" s="390" t="s">
        <v>120</v>
      </c>
      <c r="E60" s="395" t="s">
        <v>33</v>
      </c>
      <c r="F60" s="406" t="s">
        <v>127</v>
      </c>
      <c r="G60" s="390" t="s">
        <v>118</v>
      </c>
      <c r="H60" s="406" t="s">
        <v>117</v>
      </c>
      <c r="I60" s="390">
        <v>1</v>
      </c>
      <c r="J60" s="390">
        <v>1</v>
      </c>
      <c r="K60" s="390"/>
      <c r="L60" s="436">
        <v>1</v>
      </c>
      <c r="M60" s="392" t="s">
        <v>288</v>
      </c>
    </row>
    <row r="61" spans="1:13" s="269" customFormat="1" ht="24.75" thickBot="1" x14ac:dyDescent="0.25">
      <c r="A61" s="755"/>
      <c r="C61" s="442" t="s">
        <v>141</v>
      </c>
      <c r="D61" s="443" t="s">
        <v>48</v>
      </c>
      <c r="E61" s="444" t="s">
        <v>0</v>
      </c>
      <c r="F61" s="445" t="s">
        <v>330</v>
      </c>
      <c r="G61" s="446"/>
      <c r="H61" s="447"/>
      <c r="I61" s="446">
        <v>0</v>
      </c>
      <c r="J61" s="446">
        <v>1</v>
      </c>
      <c r="K61" s="446">
        <v>1</v>
      </c>
      <c r="L61" s="446">
        <v>1</v>
      </c>
      <c r="M61" s="448" t="s">
        <v>287</v>
      </c>
    </row>
    <row r="62" spans="1:13" s="269" customFormat="1" ht="12.75" thickBot="1" x14ac:dyDescent="0.25">
      <c r="A62" s="386"/>
      <c r="B62" s="393"/>
      <c r="C62" s="311"/>
      <c r="D62" s="301"/>
      <c r="E62" s="291"/>
      <c r="F62" s="437"/>
      <c r="G62" s="435"/>
      <c r="H62" s="310"/>
      <c r="I62" s="435"/>
      <c r="J62" s="435"/>
      <c r="K62" s="435"/>
      <c r="L62" s="435"/>
      <c r="M62" s="435"/>
    </row>
    <row r="63" spans="1:13" s="312" customFormat="1" ht="18.75" thickBot="1" x14ac:dyDescent="0.25">
      <c r="A63" s="753" t="s">
        <v>769</v>
      </c>
      <c r="C63" s="756" t="s">
        <v>765</v>
      </c>
      <c r="D63" s="757"/>
      <c r="E63" s="757"/>
      <c r="F63" s="757"/>
      <c r="G63" s="757"/>
      <c r="H63" s="757"/>
      <c r="I63" s="757"/>
      <c r="J63" s="757"/>
      <c r="K63" s="757"/>
      <c r="L63" s="757"/>
      <c r="M63" s="758"/>
    </row>
    <row r="64" spans="1:13" s="312" customFormat="1" x14ac:dyDescent="0.2">
      <c r="A64" s="754"/>
      <c r="C64" s="817" t="s">
        <v>142</v>
      </c>
      <c r="D64" s="818"/>
      <c r="E64" s="818"/>
      <c r="F64" s="818"/>
      <c r="G64" s="818"/>
      <c r="H64" s="818"/>
      <c r="I64" s="818"/>
      <c r="J64" s="819"/>
      <c r="K64" s="819"/>
      <c r="L64" s="819"/>
      <c r="M64" s="820"/>
    </row>
    <row r="65" spans="1:13" s="312" customFormat="1" x14ac:dyDescent="0.2">
      <c r="A65" s="754"/>
      <c r="C65" s="797" t="s">
        <v>7</v>
      </c>
      <c r="D65" s="798"/>
      <c r="E65" s="798"/>
      <c r="F65" s="798"/>
      <c r="G65" s="798"/>
      <c r="H65" s="798"/>
      <c r="I65" s="798"/>
      <c r="J65" s="799"/>
      <c r="K65" s="799"/>
      <c r="L65" s="799"/>
      <c r="M65" s="800"/>
    </row>
    <row r="66" spans="1:13" s="312" customFormat="1" x14ac:dyDescent="0.2">
      <c r="A66" s="754"/>
      <c r="C66" s="418" t="s">
        <v>11</v>
      </c>
      <c r="D66" s="390" t="s">
        <v>34</v>
      </c>
      <c r="E66" s="395" t="s">
        <v>33</v>
      </c>
      <c r="F66" s="410" t="s">
        <v>311</v>
      </c>
      <c r="G66" s="390" t="s">
        <v>7</v>
      </c>
      <c r="H66" s="406" t="s">
        <v>11</v>
      </c>
      <c r="I66" s="390">
        <v>1</v>
      </c>
      <c r="J66" s="390">
        <v>1</v>
      </c>
      <c r="K66" s="390">
        <v>1</v>
      </c>
      <c r="L66" s="407"/>
      <c r="M66" s="392" t="s">
        <v>290</v>
      </c>
    </row>
    <row r="67" spans="1:13" s="312" customFormat="1" x14ac:dyDescent="0.2">
      <c r="A67" s="754"/>
      <c r="C67" s="430" t="s">
        <v>132</v>
      </c>
      <c r="D67" s="390" t="s">
        <v>34</v>
      </c>
      <c r="E67" s="395" t="s">
        <v>33</v>
      </c>
      <c r="F67" s="410" t="s">
        <v>132</v>
      </c>
      <c r="G67" s="390" t="s">
        <v>51</v>
      </c>
      <c r="H67" s="406" t="s">
        <v>132</v>
      </c>
      <c r="I67" s="390">
        <v>1</v>
      </c>
      <c r="J67" s="390">
        <v>1</v>
      </c>
      <c r="K67" s="390">
        <v>1</v>
      </c>
      <c r="L67" s="407"/>
      <c r="M67" s="392" t="s">
        <v>289</v>
      </c>
    </row>
    <row r="68" spans="1:13" s="312" customFormat="1" x14ac:dyDescent="0.2">
      <c r="A68" s="754"/>
      <c r="C68" s="430" t="s">
        <v>133</v>
      </c>
      <c r="D68" s="390" t="s">
        <v>34</v>
      </c>
      <c r="E68" s="395" t="s">
        <v>33</v>
      </c>
      <c r="F68" s="410" t="s">
        <v>133</v>
      </c>
      <c r="G68" s="390" t="s">
        <v>51</v>
      </c>
      <c r="H68" s="406" t="s">
        <v>502</v>
      </c>
      <c r="I68" s="390">
        <v>1</v>
      </c>
      <c r="J68" s="390">
        <v>1</v>
      </c>
      <c r="K68" s="390">
        <v>1</v>
      </c>
      <c r="L68" s="407"/>
      <c r="M68" s="392" t="s">
        <v>289</v>
      </c>
    </row>
    <row r="69" spans="1:13" s="312" customFormat="1" x14ac:dyDescent="0.2">
      <c r="A69" s="754"/>
      <c r="C69" s="430" t="s">
        <v>134</v>
      </c>
      <c r="D69" s="390" t="s">
        <v>34</v>
      </c>
      <c r="E69" s="395" t="s">
        <v>33</v>
      </c>
      <c r="F69" s="410" t="s">
        <v>134</v>
      </c>
      <c r="G69" s="390" t="s">
        <v>51</v>
      </c>
      <c r="H69" s="406" t="s">
        <v>134</v>
      </c>
      <c r="I69" s="390">
        <v>1</v>
      </c>
      <c r="J69" s="390">
        <v>1</v>
      </c>
      <c r="K69" s="390">
        <v>1</v>
      </c>
      <c r="L69" s="407"/>
      <c r="M69" s="392" t="s">
        <v>289</v>
      </c>
    </row>
    <row r="70" spans="1:13" s="312" customFormat="1" x14ac:dyDescent="0.2">
      <c r="A70" s="754"/>
      <c r="C70" s="418" t="s">
        <v>10</v>
      </c>
      <c r="D70" s="390" t="s">
        <v>34</v>
      </c>
      <c r="E70" s="395" t="s">
        <v>33</v>
      </c>
      <c r="F70" s="405" t="s">
        <v>10</v>
      </c>
      <c r="G70" s="390" t="s">
        <v>7</v>
      </c>
      <c r="H70" s="406" t="s">
        <v>10</v>
      </c>
      <c r="I70" s="390">
        <v>1</v>
      </c>
      <c r="J70" s="390">
        <v>1</v>
      </c>
      <c r="K70" s="390">
        <v>1</v>
      </c>
      <c r="L70" s="407"/>
      <c r="M70" s="392" t="s">
        <v>290</v>
      </c>
    </row>
    <row r="71" spans="1:13" s="312" customFormat="1" x14ac:dyDescent="0.2">
      <c r="A71" s="754"/>
      <c r="C71" s="418" t="s">
        <v>105</v>
      </c>
      <c r="D71" s="390" t="s">
        <v>171</v>
      </c>
      <c r="E71" s="395" t="s">
        <v>33</v>
      </c>
      <c r="F71" s="405" t="s">
        <v>105</v>
      </c>
      <c r="G71" s="390" t="s">
        <v>51</v>
      </c>
      <c r="H71" s="406" t="s">
        <v>105</v>
      </c>
      <c r="I71" s="390">
        <v>1</v>
      </c>
      <c r="J71" s="390">
        <v>1</v>
      </c>
      <c r="K71" s="390">
        <v>1</v>
      </c>
      <c r="L71" s="407"/>
      <c r="M71" s="392" t="s">
        <v>290</v>
      </c>
    </row>
    <row r="72" spans="1:13" s="312" customFormat="1" x14ac:dyDescent="0.2">
      <c r="A72" s="754"/>
      <c r="C72" s="418" t="s">
        <v>119</v>
      </c>
      <c r="D72" s="390" t="s">
        <v>34</v>
      </c>
      <c r="E72" s="395" t="s">
        <v>33</v>
      </c>
      <c r="F72" s="410" t="s">
        <v>157</v>
      </c>
      <c r="G72" s="390" t="s">
        <v>7</v>
      </c>
      <c r="H72" s="406" t="s">
        <v>119</v>
      </c>
      <c r="I72" s="390">
        <v>1</v>
      </c>
      <c r="J72" s="390">
        <v>1</v>
      </c>
      <c r="K72" s="390">
        <v>1</v>
      </c>
      <c r="L72" s="407"/>
      <c r="M72" s="392" t="s">
        <v>289</v>
      </c>
    </row>
    <row r="73" spans="1:13" s="312" customFormat="1" x14ac:dyDescent="0.2">
      <c r="A73" s="754"/>
      <c r="C73" s="759" t="s">
        <v>145</v>
      </c>
      <c r="D73" s="760"/>
      <c r="E73" s="760"/>
      <c r="F73" s="760"/>
      <c r="G73" s="760"/>
      <c r="H73" s="760"/>
      <c r="I73" s="760"/>
      <c r="J73" s="760"/>
      <c r="K73" s="760"/>
      <c r="L73" s="760"/>
      <c r="M73" s="761"/>
    </row>
    <row r="74" spans="1:13" s="312" customFormat="1" x14ac:dyDescent="0.2">
      <c r="A74" s="754"/>
      <c r="C74" s="750" t="s">
        <v>7</v>
      </c>
      <c r="D74" s="751"/>
      <c r="E74" s="751"/>
      <c r="F74" s="751"/>
      <c r="G74" s="751"/>
      <c r="H74" s="751"/>
      <c r="I74" s="751"/>
      <c r="J74" s="751"/>
      <c r="K74" s="751"/>
      <c r="L74" s="751"/>
      <c r="M74" s="752"/>
    </row>
    <row r="75" spans="1:13" s="312" customFormat="1" x14ac:dyDescent="0.2">
      <c r="A75" s="754"/>
      <c r="C75" s="418" t="s">
        <v>119</v>
      </c>
      <c r="D75" s="390" t="s">
        <v>34</v>
      </c>
      <c r="E75" s="395" t="s">
        <v>33</v>
      </c>
      <c r="F75" s="410" t="s">
        <v>160</v>
      </c>
      <c r="G75" s="390" t="s">
        <v>7</v>
      </c>
      <c r="H75" s="406" t="s">
        <v>119</v>
      </c>
      <c r="I75" s="390">
        <v>1</v>
      </c>
      <c r="J75" s="390">
        <v>1</v>
      </c>
      <c r="K75" s="390">
        <v>1</v>
      </c>
      <c r="L75" s="407"/>
      <c r="M75" s="392" t="s">
        <v>289</v>
      </c>
    </row>
    <row r="76" spans="1:13" s="312" customFormat="1" x14ac:dyDescent="0.2">
      <c r="A76" s="754"/>
      <c r="C76" s="759" t="s">
        <v>146</v>
      </c>
      <c r="D76" s="760"/>
      <c r="E76" s="760"/>
      <c r="F76" s="760"/>
      <c r="G76" s="760"/>
      <c r="H76" s="760"/>
      <c r="I76" s="760"/>
      <c r="J76" s="760"/>
      <c r="K76" s="760"/>
      <c r="L76" s="760"/>
      <c r="M76" s="761"/>
    </row>
    <row r="77" spans="1:13" s="312" customFormat="1" x14ac:dyDescent="0.2">
      <c r="A77" s="754"/>
      <c r="C77" s="750" t="s">
        <v>7</v>
      </c>
      <c r="D77" s="751"/>
      <c r="E77" s="751"/>
      <c r="F77" s="751"/>
      <c r="G77" s="751"/>
      <c r="H77" s="751"/>
      <c r="I77" s="751"/>
      <c r="J77" s="751"/>
      <c r="K77" s="751"/>
      <c r="L77" s="751"/>
      <c r="M77" s="752"/>
    </row>
    <row r="78" spans="1:13" s="312" customFormat="1" x14ac:dyDescent="0.2">
      <c r="A78" s="754"/>
      <c r="C78" s="418" t="s">
        <v>119</v>
      </c>
      <c r="D78" s="390" t="s">
        <v>34</v>
      </c>
      <c r="E78" s="395" t="s">
        <v>33</v>
      </c>
      <c r="F78" s="410" t="s">
        <v>159</v>
      </c>
      <c r="G78" s="390" t="s">
        <v>7</v>
      </c>
      <c r="H78" s="406" t="s">
        <v>119</v>
      </c>
      <c r="I78" s="390">
        <v>1</v>
      </c>
      <c r="J78" s="390">
        <v>1</v>
      </c>
      <c r="K78" s="390">
        <v>1</v>
      </c>
      <c r="L78" s="407"/>
      <c r="M78" s="392" t="s">
        <v>289</v>
      </c>
    </row>
    <row r="79" spans="1:13" s="312" customFormat="1" x14ac:dyDescent="0.2">
      <c r="A79" s="754"/>
      <c r="C79" s="418" t="s">
        <v>11</v>
      </c>
      <c r="D79" s="390" t="s">
        <v>34</v>
      </c>
      <c r="E79" s="395" t="s">
        <v>33</v>
      </c>
      <c r="F79" s="410" t="s">
        <v>144</v>
      </c>
      <c r="G79" s="390" t="s">
        <v>7</v>
      </c>
      <c r="H79" s="406" t="s">
        <v>11</v>
      </c>
      <c r="I79" s="390">
        <v>1</v>
      </c>
      <c r="J79" s="390">
        <v>1</v>
      </c>
      <c r="K79" s="390">
        <v>1</v>
      </c>
      <c r="L79" s="407"/>
      <c r="M79" s="392" t="s">
        <v>290</v>
      </c>
    </row>
    <row r="80" spans="1:13" s="312" customFormat="1" x14ac:dyDescent="0.2">
      <c r="A80" s="754"/>
      <c r="C80" s="759" t="s">
        <v>147</v>
      </c>
      <c r="D80" s="760"/>
      <c r="E80" s="760"/>
      <c r="F80" s="760"/>
      <c r="G80" s="760"/>
      <c r="H80" s="760"/>
      <c r="I80" s="760"/>
      <c r="J80" s="760"/>
      <c r="K80" s="760"/>
      <c r="L80" s="760"/>
      <c r="M80" s="761"/>
    </row>
    <row r="81" spans="1:13" s="312" customFormat="1" x14ac:dyDescent="0.2">
      <c r="A81" s="754"/>
      <c r="C81" s="750" t="s">
        <v>7</v>
      </c>
      <c r="D81" s="751"/>
      <c r="E81" s="751"/>
      <c r="F81" s="751"/>
      <c r="G81" s="751"/>
      <c r="H81" s="751"/>
      <c r="I81" s="751"/>
      <c r="J81" s="751"/>
      <c r="K81" s="751"/>
      <c r="L81" s="751"/>
      <c r="M81" s="752"/>
    </row>
    <row r="82" spans="1:13" s="312" customFormat="1" x14ac:dyDescent="0.2">
      <c r="A82" s="754"/>
      <c r="C82" s="419" t="s">
        <v>140</v>
      </c>
      <c r="D82" s="394" t="s">
        <v>48</v>
      </c>
      <c r="E82" s="395" t="s">
        <v>0</v>
      </c>
      <c r="F82" s="424" t="s">
        <v>161</v>
      </c>
      <c r="G82" s="403"/>
      <c r="H82" s="440" t="s">
        <v>298</v>
      </c>
      <c r="I82" s="403">
        <v>0</v>
      </c>
      <c r="J82" s="390">
        <v>1</v>
      </c>
      <c r="K82" s="411"/>
      <c r="L82" s="436">
        <v>1</v>
      </c>
      <c r="M82" s="416" t="s">
        <v>287</v>
      </c>
    </row>
    <row r="83" spans="1:13" s="312" customFormat="1" x14ac:dyDescent="0.2">
      <c r="A83" s="754"/>
      <c r="C83" s="750" t="s">
        <v>139</v>
      </c>
      <c r="D83" s="751"/>
      <c r="E83" s="751"/>
      <c r="F83" s="751"/>
      <c r="G83" s="751"/>
      <c r="H83" s="751"/>
      <c r="I83" s="751"/>
      <c r="J83" s="751"/>
      <c r="K83" s="751"/>
      <c r="L83" s="751"/>
      <c r="M83" s="752"/>
    </row>
    <row r="84" spans="1:13" s="312" customFormat="1" ht="24.75" thickBot="1" x14ac:dyDescent="0.25">
      <c r="A84" s="755"/>
      <c r="C84" s="442" t="s">
        <v>141</v>
      </c>
      <c r="D84" s="443" t="s">
        <v>48</v>
      </c>
      <c r="E84" s="444" t="s">
        <v>0</v>
      </c>
      <c r="F84" s="445" t="s">
        <v>330</v>
      </c>
      <c r="G84" s="446"/>
      <c r="H84" s="447"/>
      <c r="I84" s="446">
        <v>0</v>
      </c>
      <c r="J84" s="446">
        <v>1</v>
      </c>
      <c r="K84" s="446">
        <v>1</v>
      </c>
      <c r="L84" s="446">
        <v>1</v>
      </c>
      <c r="M84" s="448" t="s">
        <v>287</v>
      </c>
    </row>
    <row r="85" spans="1:13" ht="12.75" thickBot="1" x14ac:dyDescent="0.25">
      <c r="C85" s="866"/>
      <c r="D85" s="867"/>
      <c r="E85" s="867"/>
      <c r="F85" s="867"/>
      <c r="G85" s="867"/>
      <c r="H85" s="867"/>
      <c r="I85" s="867"/>
      <c r="J85" s="868"/>
      <c r="K85" s="868"/>
      <c r="L85" s="868"/>
      <c r="M85" s="868"/>
    </row>
    <row r="86" spans="1:13" ht="21" thickBot="1" x14ac:dyDescent="0.25">
      <c r="A86" s="741" t="s">
        <v>156</v>
      </c>
      <c r="B86" s="268"/>
      <c r="C86" s="862" t="s">
        <v>156</v>
      </c>
      <c r="D86" s="863"/>
      <c r="E86" s="863"/>
      <c r="F86" s="863"/>
      <c r="G86" s="863"/>
      <c r="H86" s="863"/>
      <c r="I86" s="863"/>
      <c r="J86" s="864"/>
      <c r="K86" s="864"/>
      <c r="L86" s="864"/>
      <c r="M86" s="865"/>
    </row>
    <row r="87" spans="1:13" ht="12.75" thickBot="1" x14ac:dyDescent="0.25">
      <c r="A87" s="742"/>
      <c r="B87" s="268"/>
      <c r="C87" s="725" t="s">
        <v>110</v>
      </c>
      <c r="D87" s="726"/>
      <c r="E87" s="726"/>
      <c r="F87" s="726"/>
      <c r="G87" s="726"/>
      <c r="H87" s="726"/>
      <c r="I87" s="726"/>
      <c r="J87" s="726"/>
      <c r="K87" s="726"/>
      <c r="L87" s="726"/>
      <c r="M87" s="727"/>
    </row>
    <row r="88" spans="1:13" x14ac:dyDescent="0.2">
      <c r="A88" s="742"/>
      <c r="B88" s="268"/>
      <c r="C88" s="225" t="s">
        <v>149</v>
      </c>
      <c r="D88" s="26" t="s">
        <v>48</v>
      </c>
      <c r="E88" s="27" t="s">
        <v>33</v>
      </c>
      <c r="F88" s="104" t="s">
        <v>1478</v>
      </c>
      <c r="G88" s="96" t="s">
        <v>82</v>
      </c>
      <c r="H88" s="160" t="s">
        <v>292</v>
      </c>
      <c r="I88" s="96">
        <v>1</v>
      </c>
      <c r="J88" s="96">
        <v>1</v>
      </c>
      <c r="K88" s="96">
        <v>-1</v>
      </c>
      <c r="L88" s="81"/>
      <c r="M88" s="28" t="s">
        <v>288</v>
      </c>
    </row>
    <row r="89" spans="1:13" x14ac:dyDescent="0.2">
      <c r="A89" s="742"/>
      <c r="B89" s="268"/>
      <c r="C89" s="282" t="s">
        <v>150</v>
      </c>
      <c r="D89" s="274" t="s">
        <v>48</v>
      </c>
      <c r="E89" s="275" t="s">
        <v>0</v>
      </c>
      <c r="F89" s="280" t="s">
        <v>150</v>
      </c>
      <c r="G89" s="271" t="s">
        <v>53</v>
      </c>
      <c r="H89" s="278" t="s">
        <v>301</v>
      </c>
      <c r="I89" s="271">
        <v>1</v>
      </c>
      <c r="J89" s="271">
        <v>1</v>
      </c>
      <c r="K89" s="271">
        <v>1</v>
      </c>
      <c r="L89" s="279"/>
      <c r="M89" s="273" t="s">
        <v>287</v>
      </c>
    </row>
    <row r="90" spans="1:13" x14ac:dyDescent="0.2">
      <c r="A90" s="742"/>
      <c r="B90" s="268"/>
      <c r="C90" s="282" t="s">
        <v>151</v>
      </c>
      <c r="D90" s="274" t="s">
        <v>48</v>
      </c>
      <c r="E90" s="275" t="s">
        <v>0</v>
      </c>
      <c r="F90" s="280" t="s">
        <v>151</v>
      </c>
      <c r="G90" s="271" t="s">
        <v>53</v>
      </c>
      <c r="H90" s="278" t="s">
        <v>302</v>
      </c>
      <c r="I90" s="271">
        <v>1</v>
      </c>
      <c r="J90" s="271">
        <v>1</v>
      </c>
      <c r="K90" s="271">
        <v>1</v>
      </c>
      <c r="L90" s="279"/>
      <c r="M90" s="273" t="s">
        <v>287</v>
      </c>
    </row>
    <row r="91" spans="1:13" x14ac:dyDescent="0.2">
      <c r="A91" s="742"/>
      <c r="B91" s="268"/>
      <c r="C91" s="282" t="s">
        <v>308</v>
      </c>
      <c r="D91" s="274" t="s">
        <v>48</v>
      </c>
      <c r="E91" s="275" t="s">
        <v>0</v>
      </c>
      <c r="F91" s="280" t="s">
        <v>308</v>
      </c>
      <c r="G91" s="271" t="s">
        <v>53</v>
      </c>
      <c r="H91" s="278" t="s">
        <v>301</v>
      </c>
      <c r="I91" s="271"/>
      <c r="J91" s="271"/>
      <c r="K91" s="271">
        <v>1</v>
      </c>
      <c r="L91" s="279"/>
      <c r="M91" s="273" t="s">
        <v>287</v>
      </c>
    </row>
    <row r="92" spans="1:13" x14ac:dyDescent="0.2">
      <c r="A92" s="742"/>
      <c r="B92" s="268"/>
      <c r="C92" s="282" t="s">
        <v>307</v>
      </c>
      <c r="D92" s="274" t="s">
        <v>48</v>
      </c>
      <c r="E92" s="275" t="s">
        <v>33</v>
      </c>
      <c r="F92" s="280" t="s">
        <v>307</v>
      </c>
      <c r="G92" s="271" t="s">
        <v>53</v>
      </c>
      <c r="H92" s="278" t="s">
        <v>302</v>
      </c>
      <c r="I92" s="271">
        <v>1</v>
      </c>
      <c r="J92" s="271"/>
      <c r="K92" s="271">
        <v>1</v>
      </c>
      <c r="L92" s="279"/>
      <c r="M92" s="273" t="s">
        <v>287</v>
      </c>
    </row>
    <row r="93" spans="1:13" x14ac:dyDescent="0.2">
      <c r="A93" s="742"/>
      <c r="B93" s="268"/>
      <c r="C93" s="282" t="s">
        <v>323</v>
      </c>
      <c r="D93" s="274" t="s">
        <v>48</v>
      </c>
      <c r="E93" s="275" t="s">
        <v>0</v>
      </c>
      <c r="F93" s="280" t="s">
        <v>323</v>
      </c>
      <c r="G93" s="271" t="s">
        <v>53</v>
      </c>
      <c r="H93" s="278" t="s">
        <v>301</v>
      </c>
      <c r="I93" s="271">
        <v>1</v>
      </c>
      <c r="J93" s="271"/>
      <c r="K93" s="271">
        <v>1</v>
      </c>
      <c r="L93" s="279"/>
      <c r="M93" s="273" t="s">
        <v>287</v>
      </c>
    </row>
    <row r="94" spans="1:13" x14ac:dyDescent="0.2">
      <c r="A94" s="742"/>
      <c r="B94" s="268"/>
      <c r="C94" s="282" t="s">
        <v>324</v>
      </c>
      <c r="D94" s="274" t="s">
        <v>48</v>
      </c>
      <c r="E94" s="275" t="s">
        <v>0</v>
      </c>
      <c r="F94" s="280" t="s">
        <v>324</v>
      </c>
      <c r="G94" s="271" t="s">
        <v>53</v>
      </c>
      <c r="H94" s="278" t="s">
        <v>302</v>
      </c>
      <c r="I94" s="271">
        <v>1</v>
      </c>
      <c r="J94" s="271"/>
      <c r="K94" s="271">
        <v>1</v>
      </c>
      <c r="L94" s="279"/>
      <c r="M94" s="273" t="s">
        <v>287</v>
      </c>
    </row>
    <row r="95" spans="1:13" x14ac:dyDescent="0.2">
      <c r="A95" s="742"/>
      <c r="B95" s="268"/>
      <c r="C95" s="282" t="s">
        <v>152</v>
      </c>
      <c r="D95" s="274" t="s">
        <v>48</v>
      </c>
      <c r="E95" s="275" t="s">
        <v>0</v>
      </c>
      <c r="F95" s="280" t="s">
        <v>309</v>
      </c>
      <c r="G95" s="271" t="s">
        <v>51</v>
      </c>
      <c r="H95" s="278" t="s">
        <v>15</v>
      </c>
      <c r="I95" s="271">
        <v>1</v>
      </c>
      <c r="J95" s="271">
        <v>1</v>
      </c>
      <c r="K95" s="271">
        <v>1</v>
      </c>
      <c r="L95" s="279"/>
      <c r="M95" s="273" t="s">
        <v>288</v>
      </c>
    </row>
    <row r="96" spans="1:13" x14ac:dyDescent="0.2">
      <c r="A96" s="742"/>
      <c r="B96" s="268"/>
      <c r="C96" s="282" t="s">
        <v>318</v>
      </c>
      <c r="D96" s="274" t="s">
        <v>48</v>
      </c>
      <c r="E96" s="275" t="s">
        <v>0</v>
      </c>
      <c r="F96" s="280" t="s">
        <v>309</v>
      </c>
      <c r="G96" s="271" t="s">
        <v>51</v>
      </c>
      <c r="H96" s="278" t="s">
        <v>15</v>
      </c>
      <c r="I96" s="271">
        <v>1</v>
      </c>
      <c r="J96" s="271"/>
      <c r="K96" s="271">
        <v>1</v>
      </c>
      <c r="L96" s="279"/>
      <c r="M96" s="273" t="s">
        <v>288</v>
      </c>
    </row>
    <row r="97" spans="1:13" x14ac:dyDescent="0.2">
      <c r="A97" s="742"/>
      <c r="B97" s="268"/>
      <c r="C97" s="282" t="s">
        <v>319</v>
      </c>
      <c r="D97" s="274" t="s">
        <v>48</v>
      </c>
      <c r="E97" s="275" t="s">
        <v>0</v>
      </c>
      <c r="F97" s="280" t="s">
        <v>309</v>
      </c>
      <c r="G97" s="271" t="s">
        <v>51</v>
      </c>
      <c r="H97" s="278" t="s">
        <v>15</v>
      </c>
      <c r="I97" s="271">
        <v>1</v>
      </c>
      <c r="J97" s="271"/>
      <c r="K97" s="271">
        <v>1</v>
      </c>
      <c r="L97" s="279"/>
      <c r="M97" s="273" t="s">
        <v>288</v>
      </c>
    </row>
    <row r="98" spans="1:13" x14ac:dyDescent="0.2">
      <c r="A98" s="742"/>
      <c r="B98" s="268"/>
      <c r="C98" s="282" t="s">
        <v>320</v>
      </c>
      <c r="D98" s="271" t="s">
        <v>36</v>
      </c>
      <c r="E98" s="275" t="s">
        <v>33</v>
      </c>
      <c r="F98" s="281"/>
      <c r="G98" s="276" t="s">
        <v>51</v>
      </c>
      <c r="H98" s="54" t="s">
        <v>5</v>
      </c>
      <c r="I98" s="271">
        <v>1</v>
      </c>
      <c r="J98" s="271"/>
      <c r="K98" s="271">
        <v>1</v>
      </c>
      <c r="L98" s="279"/>
      <c r="M98" s="273" t="s">
        <v>289</v>
      </c>
    </row>
    <row r="99" spans="1:13" x14ac:dyDescent="0.2">
      <c r="A99" s="742"/>
      <c r="B99" s="268"/>
      <c r="C99" s="282" t="s">
        <v>321</v>
      </c>
      <c r="D99" s="271" t="s">
        <v>36</v>
      </c>
      <c r="E99" s="275" t="s">
        <v>33</v>
      </c>
      <c r="F99" s="281"/>
      <c r="G99" s="276" t="s">
        <v>7</v>
      </c>
      <c r="H99" s="54" t="s">
        <v>5</v>
      </c>
      <c r="I99" s="271">
        <v>1</v>
      </c>
      <c r="J99" s="271"/>
      <c r="K99" s="271">
        <v>1</v>
      </c>
      <c r="L99" s="279"/>
      <c r="M99" s="273" t="s">
        <v>289</v>
      </c>
    </row>
    <row r="100" spans="1:13" x14ac:dyDescent="0.2">
      <c r="A100" s="742"/>
      <c r="B100" s="268"/>
      <c r="C100" s="282" t="s">
        <v>322</v>
      </c>
      <c r="D100" s="271" t="s">
        <v>36</v>
      </c>
      <c r="E100" s="275" t="s">
        <v>33</v>
      </c>
      <c r="F100" s="281" t="s">
        <v>153</v>
      </c>
      <c r="G100" s="276" t="s">
        <v>7</v>
      </c>
      <c r="H100" s="54" t="s">
        <v>5</v>
      </c>
      <c r="I100" s="276">
        <v>1</v>
      </c>
      <c r="J100" s="271"/>
      <c r="K100" s="271">
        <v>1</v>
      </c>
      <c r="L100" s="279"/>
      <c r="M100" s="273" t="s">
        <v>289</v>
      </c>
    </row>
    <row r="101" spans="1:13" ht="12.75" thickBot="1" x14ac:dyDescent="0.25">
      <c r="A101" s="743"/>
      <c r="B101" s="268"/>
      <c r="C101" s="226" t="s">
        <v>35</v>
      </c>
      <c r="D101" s="29" t="s">
        <v>61</v>
      </c>
      <c r="E101" s="30" t="s">
        <v>33</v>
      </c>
      <c r="F101" s="99" t="s">
        <v>35</v>
      </c>
      <c r="G101" s="93" t="s">
        <v>66</v>
      </c>
      <c r="H101" s="100" t="s">
        <v>35</v>
      </c>
      <c r="I101" s="93">
        <v>1</v>
      </c>
      <c r="J101" s="93">
        <v>1</v>
      </c>
      <c r="K101" s="93">
        <v>1</v>
      </c>
      <c r="L101" s="83"/>
      <c r="M101" s="101" t="s">
        <v>289</v>
      </c>
    </row>
  </sheetData>
  <autoFilter ref="C1:C84" xr:uid="{00000000-0009-0000-0000-000004000000}"/>
  <mergeCells count="35">
    <mergeCell ref="A5:A36"/>
    <mergeCell ref="A38:A61"/>
    <mergeCell ref="A63:A84"/>
    <mergeCell ref="C3:F3"/>
    <mergeCell ref="G3:I3"/>
    <mergeCell ref="C29:M29"/>
    <mergeCell ref="C38:M38"/>
    <mergeCell ref="C39:M39"/>
    <mergeCell ref="C40:M40"/>
    <mergeCell ref="C47:M47"/>
    <mergeCell ref="C48:M48"/>
    <mergeCell ref="C50:M50"/>
    <mergeCell ref="C51:M51"/>
    <mergeCell ref="C56:M56"/>
    <mergeCell ref="C57:M57"/>
    <mergeCell ref="C59:M59"/>
    <mergeCell ref="C54:M54"/>
    <mergeCell ref="C1:M1"/>
    <mergeCell ref="C5:M5"/>
    <mergeCell ref="C6:M6"/>
    <mergeCell ref="C63:M63"/>
    <mergeCell ref="J3:L3"/>
    <mergeCell ref="C64:M64"/>
    <mergeCell ref="C65:M65"/>
    <mergeCell ref="C73:M73"/>
    <mergeCell ref="C74:M74"/>
    <mergeCell ref="C76:M76"/>
    <mergeCell ref="C77:M77"/>
    <mergeCell ref="C80:M80"/>
    <mergeCell ref="C81:M81"/>
    <mergeCell ref="C83:M83"/>
    <mergeCell ref="A86:A101"/>
    <mergeCell ref="C86:M86"/>
    <mergeCell ref="C87:M87"/>
    <mergeCell ref="C85:M85"/>
  </mergeCells>
  <conditionalFormatting sqref="M4">
    <cfRule type="iconSet" priority="423">
      <iconSet iconSet="4RedToBlack" showValue="0" reverse="1">
        <cfvo type="percent" val="0"/>
        <cfvo type="percent" val="25"/>
        <cfvo type="percent" val="50"/>
        <cfvo type="percent" val="90"/>
      </iconSet>
    </cfRule>
  </conditionalFormatting>
  <conditionalFormatting sqref="M3">
    <cfRule type="iconSet" priority="5510">
      <iconSet iconSet="4RedToBlack" showValue="0" reverse="1">
        <cfvo type="percent" val="0"/>
        <cfvo type="percent" val="25"/>
        <cfvo type="percent" val="50"/>
        <cfvo type="percent" val="90"/>
      </iconSet>
    </cfRule>
  </conditionalFormatting>
  <conditionalFormatting sqref="J4">
    <cfRule type="iconSet" priority="316">
      <iconSet iconSet="3Symbols2" showValue="0">
        <cfvo type="percent" val="0"/>
        <cfvo type="num" val="-1"/>
        <cfvo type="num" val="1"/>
      </iconSet>
    </cfRule>
  </conditionalFormatting>
  <conditionalFormatting sqref="K4">
    <cfRule type="iconSet" priority="312">
      <iconSet iconSet="4RedToBlack" showValue="0" reverse="1">
        <cfvo type="percent" val="0"/>
        <cfvo type="percent" val="25"/>
        <cfvo type="percent" val="50"/>
        <cfvo type="percent" val="90"/>
      </iconSet>
    </cfRule>
  </conditionalFormatting>
  <conditionalFormatting sqref="J7">
    <cfRule type="iconSet" priority="280">
      <iconSet iconSet="3Symbols2" showValue="0">
        <cfvo type="percent" val="0"/>
        <cfvo type="num" val="-1"/>
        <cfvo type="num" val="1"/>
      </iconSet>
    </cfRule>
  </conditionalFormatting>
  <conditionalFormatting sqref="L21">
    <cfRule type="iconSet" priority="155">
      <iconSet iconSet="3Symbols2" showValue="0">
        <cfvo type="percent" val="0"/>
        <cfvo type="num" val="-1"/>
        <cfvo type="num" val="1"/>
      </iconSet>
    </cfRule>
  </conditionalFormatting>
  <conditionalFormatting sqref="L22">
    <cfRule type="iconSet" priority="153">
      <iconSet iconSet="3Symbols2" showValue="0">
        <cfvo type="percent" val="0"/>
        <cfvo type="num" val="-1"/>
        <cfvo type="num" val="1"/>
      </iconSet>
    </cfRule>
  </conditionalFormatting>
  <conditionalFormatting sqref="J16">
    <cfRule type="iconSet" priority="140">
      <iconSet iconSet="3Symbols2" showValue="0">
        <cfvo type="percent" val="0"/>
        <cfvo type="num" val="-1"/>
        <cfvo type="num" val="1"/>
      </iconSet>
    </cfRule>
  </conditionalFormatting>
  <conditionalFormatting sqref="L16">
    <cfRule type="iconSet" priority="134">
      <iconSet iconSet="3Symbols2" showValue="0">
        <cfvo type="percent" val="0"/>
        <cfvo type="num" val="-1"/>
        <cfvo type="num" val="1"/>
      </iconSet>
    </cfRule>
  </conditionalFormatting>
  <conditionalFormatting sqref="M89:M92 M98:M101 M95">
    <cfRule type="iconSet" priority="111">
      <iconSet iconSet="4RedToBlack" showValue="0" reverse="1">
        <cfvo type="percent" val="0"/>
        <cfvo type="percent" val="25"/>
        <cfvo type="percent" val="50"/>
        <cfvo type="percent" val="75"/>
      </iconSet>
    </cfRule>
  </conditionalFormatting>
  <conditionalFormatting sqref="M96">
    <cfRule type="iconSet" priority="112">
      <iconSet iconSet="4RedToBlack" showValue="0" reverse="1">
        <cfvo type="percent" val="0"/>
        <cfvo type="percent" val="25"/>
        <cfvo type="percent" val="50"/>
        <cfvo type="percent" val="75"/>
      </iconSet>
    </cfRule>
  </conditionalFormatting>
  <conditionalFormatting sqref="M97">
    <cfRule type="iconSet" priority="113">
      <iconSet iconSet="4RedToBlack" showValue="0" reverse="1">
        <cfvo type="percent" val="0"/>
        <cfvo type="percent" val="25"/>
        <cfvo type="percent" val="50"/>
        <cfvo type="percent" val="75"/>
      </iconSet>
    </cfRule>
  </conditionalFormatting>
  <conditionalFormatting sqref="M93:M94">
    <cfRule type="iconSet" priority="114">
      <iconSet iconSet="4RedToBlack" showValue="0" reverse="1">
        <cfvo type="percent" val="0"/>
        <cfvo type="percent" val="25"/>
        <cfvo type="percent" val="50"/>
        <cfvo type="percent" val="75"/>
      </iconSet>
    </cfRule>
  </conditionalFormatting>
  <conditionalFormatting sqref="J89:J100">
    <cfRule type="iconSet" priority="99">
      <iconSet iconSet="3Symbols2" showValue="0">
        <cfvo type="percent" val="0"/>
        <cfvo type="num" val="-1"/>
        <cfvo type="num" val="1"/>
      </iconSet>
    </cfRule>
  </conditionalFormatting>
  <conditionalFormatting sqref="J101">
    <cfRule type="iconSet" priority="97">
      <iconSet iconSet="3Symbols2" showValue="0">
        <cfvo type="percent" val="0"/>
        <cfvo type="num" val="-1"/>
        <cfvo type="num" val="1"/>
      </iconSet>
    </cfRule>
  </conditionalFormatting>
  <conditionalFormatting sqref="J88">
    <cfRule type="iconSet" priority="95">
      <iconSet iconSet="3Symbols2" showValue="0">
        <cfvo type="percent" val="0"/>
        <cfvo type="num" val="-1"/>
        <cfvo type="num" val="1"/>
      </iconSet>
    </cfRule>
  </conditionalFormatting>
  <conditionalFormatting sqref="J30:J36">
    <cfRule type="iconSet" priority="75">
      <iconSet iconSet="3Symbols2" showValue="0">
        <cfvo type="percent" val="0"/>
        <cfvo type="num" val="-1"/>
        <cfvo type="num" val="1"/>
      </iconSet>
    </cfRule>
  </conditionalFormatting>
  <conditionalFormatting sqref="J38:M38">
    <cfRule type="iconSet" priority="71">
      <iconSet iconSet="4RedToBlack" showValue="0" reverse="1">
        <cfvo type="percent" val="0"/>
        <cfvo type="percent" val="25"/>
        <cfvo type="percent" val="50"/>
        <cfvo type="percent" val="90"/>
      </iconSet>
    </cfRule>
  </conditionalFormatting>
  <conditionalFormatting sqref="J63:M63">
    <cfRule type="iconSet" priority="67">
      <iconSet iconSet="4RedToBlack" showValue="0" reverse="1">
        <cfvo type="percent" val="0"/>
        <cfvo type="percent" val="25"/>
        <cfvo type="percent" val="50"/>
        <cfvo type="percent" val="90"/>
      </iconSet>
    </cfRule>
  </conditionalFormatting>
  <conditionalFormatting sqref="J8:J10 L8:L10 L12:L13">
    <cfRule type="iconSet" priority="35">
      <iconSet iconSet="3Symbols2" showValue="0">
        <cfvo type="percent" val="0"/>
        <cfvo type="num" val="-1"/>
        <cfvo type="num" val="1"/>
      </iconSet>
    </cfRule>
  </conditionalFormatting>
  <conditionalFormatting sqref="J12:J13">
    <cfRule type="iconSet" priority="31">
      <iconSet iconSet="3Symbols2" showValue="0">
        <cfvo type="percent" val="0"/>
        <cfvo type="num" val="-1"/>
        <cfvo type="num" val="1"/>
      </iconSet>
    </cfRule>
  </conditionalFormatting>
  <conditionalFormatting sqref="J11">
    <cfRule type="iconSet" priority="28">
      <iconSet iconSet="3Symbols2" showValue="0">
        <cfvo type="percent" val="0"/>
        <cfvo type="num" val="-1"/>
        <cfvo type="num" val="1"/>
      </iconSet>
    </cfRule>
  </conditionalFormatting>
  <conditionalFormatting sqref="L11">
    <cfRule type="iconSet" priority="21">
      <iconSet iconSet="3Symbols2" showValue="0">
        <cfvo type="percent" val="0"/>
        <cfvo type="num" val="-1"/>
        <cfvo type="num" val="1"/>
      </iconSet>
    </cfRule>
  </conditionalFormatting>
  <conditionalFormatting sqref="J14:J16 L14:L15">
    <cfRule type="iconSet" priority="11324">
      <iconSet iconSet="3Symbols2" showValue="0">
        <cfvo type="percent" val="0"/>
        <cfvo type="num" val="-1"/>
        <cfvo type="num" val="1"/>
      </iconSet>
    </cfRule>
  </conditionalFormatting>
  <conditionalFormatting sqref="J64:J84 J37 J17:J28 J39:J62">
    <cfRule type="iconSet" priority="11409">
      <iconSet iconSet="3Symbols2" showValue="0">
        <cfvo type="percent" val="0"/>
        <cfvo type="num" val="-1"/>
        <cfvo type="num" val="1"/>
      </iconSet>
    </cfRule>
  </conditionalFormatting>
  <conditionalFormatting sqref="L4">
    <cfRule type="iconSet" priority="1">
      <iconSet iconSet="4RedToBlack" showValue="0" reverse="1">
        <cfvo type="percent" val="0"/>
        <cfvo type="percent" val="25"/>
        <cfvo type="percent" val="50"/>
        <cfvo type="percent" val="90"/>
      </iconSet>
    </cfRule>
  </conditionalFormatting>
  <pageMargins left="0.7" right="0.7" top="0.78740157499999996" bottom="0.78740157499999996" header="0.3" footer="0.3"/>
  <pageSetup paperSize="9" scale="65" fitToHeight="0" orientation="landscape" r:id="rId1"/>
  <headerFooter>
    <oddHeader>&amp;C&amp;"Arial,Tučné"&amp;12Projekt: Smíchov City - OLOW&amp;"Arial,Obyčejné"&amp;9
&amp;"Arial,Tučné"&amp;10 02_BEP_Post_Contract_Tabulka elementů_fáze DSP&amp;"Arial,tučné kurzíva"&amp;KFF0000 - provozní dokument</oddHeader>
    <oddFooter>&amp;C&amp;D</oddFooter>
  </headerFooter>
  <extLst>
    <ext xmlns:x14="http://schemas.microsoft.com/office/spreadsheetml/2009/9/main" uri="{78C0D931-6437-407d-A8EE-F0AAD7539E65}">
      <x14:conditionalFormattings>
        <x14:conditionalFormatting xmlns:xm="http://schemas.microsoft.com/office/excel/2006/main">
          <x14:cfRule type="iconSet" priority="422" id="{B723B9EA-4671-46CE-946D-DF77AA95D4F8}">
            <x14:iconSet iconSet="3Flags" showValue="0" custom="1">
              <x14:cfvo type="percent">
                <xm:f>0</xm:f>
              </x14:cfvo>
              <x14:cfvo type="num">
                <xm:f>-1</xm:f>
              </x14:cfvo>
              <x14:cfvo type="num">
                <xm:f>1</xm:f>
              </x14:cfvo>
              <x14:cfIcon iconSet="3Flags" iconId="0"/>
              <x14:cfIcon iconSet="3Flags" iconId="1"/>
              <x14:cfIcon iconSet="4RedToBlack" iconId="1"/>
            </x14:iconSet>
          </x14:cfRule>
          <xm:sqref>M4</xm:sqref>
        </x14:conditionalFormatting>
        <x14:conditionalFormatting xmlns:xm="http://schemas.microsoft.com/office/excel/2006/main">
          <x14:cfRule type="iconSet" priority="424" id="{4C2D2093-4415-4327-B441-10B71C759AAF}">
            <x14:iconSet iconSet="3Stars" showValue="0" custom="1">
              <x14:cfvo type="percent">
                <xm:f>0</xm:f>
              </x14:cfvo>
              <x14:cfvo type="num">
                <xm:f>0</xm:f>
              </x14:cfvo>
              <x14:cfvo type="num">
                <xm:f>1</xm:f>
              </x14:cfvo>
              <x14:cfIcon iconSet="3Stars" iconId="0"/>
              <x14:cfIcon iconSet="3Stars" iconId="2"/>
              <x14:cfIcon iconSet="3Symbols" iconId="2"/>
            </x14:iconSet>
          </x14:cfRule>
          <xm:sqref>I4</xm:sqref>
        </x14:conditionalFormatting>
        <x14:conditionalFormatting xmlns:xm="http://schemas.microsoft.com/office/excel/2006/main">
          <x14:cfRule type="iconSet" priority="425" id="{43EEBC4A-1C26-4AFF-98E6-030EB287B544}">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M4</xm:sqref>
        </x14:conditionalFormatting>
        <x14:conditionalFormatting xmlns:xm="http://schemas.microsoft.com/office/excel/2006/main">
          <x14:cfRule type="iconSet" priority="387" id="{BA05457C-D72B-4CE3-8A36-C6922CAD9BE1}">
            <x14:iconSet showValue="0" custom="1">
              <x14:cfvo type="percent">
                <xm:f>0</xm:f>
              </x14:cfvo>
              <x14:cfvo type="num">
                <xm:f>-1</xm:f>
              </x14:cfvo>
              <x14:cfvo type="num">
                <xm:f>1</xm:f>
              </x14:cfvo>
              <x14:cfIcon iconSet="3TrafficLights1" iconId="0"/>
              <x14:cfIcon iconSet="3TrafficLights1" iconId="1"/>
              <x14:cfIcon iconSet="4RedToBlack" iconId="1"/>
            </x14:iconSet>
          </x14:cfRule>
          <xm:sqref>M22</xm:sqref>
        </x14:conditionalFormatting>
        <x14:conditionalFormatting xmlns:xm="http://schemas.microsoft.com/office/excel/2006/main">
          <x14:cfRule type="iconSet" priority="388" id="{17EC5EEB-ED59-464B-91A0-A0168CA879A0}">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M22</xm:sqref>
        </x14:conditionalFormatting>
        <x14:conditionalFormatting xmlns:xm="http://schemas.microsoft.com/office/excel/2006/main">
          <x14:cfRule type="iconSet" priority="389" id="{89DF0861-3FBA-4E3D-98B4-B1A3DAC2AA70}">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M22</xm:sqref>
        </x14:conditionalFormatting>
        <x14:conditionalFormatting xmlns:xm="http://schemas.microsoft.com/office/excel/2006/main">
          <x14:cfRule type="iconSet" priority="382" id="{EDFF2576-96C3-4E25-80C4-E407465057A5}">
            <x14:iconSet showValue="0" custom="1">
              <x14:cfvo type="percent">
                <xm:f>0</xm:f>
              </x14:cfvo>
              <x14:cfvo type="num">
                <xm:f>-1</xm:f>
              </x14:cfvo>
              <x14:cfvo type="num">
                <xm:f>1</xm:f>
              </x14:cfvo>
              <x14:cfIcon iconSet="3TrafficLights1" iconId="0"/>
              <x14:cfIcon iconSet="3TrafficLights1" iconId="1"/>
              <x14:cfIcon iconSet="4RedToBlack" iconId="1"/>
            </x14:iconSet>
          </x14:cfRule>
          <xm:sqref>M21</xm:sqref>
        </x14:conditionalFormatting>
        <x14:conditionalFormatting xmlns:xm="http://schemas.microsoft.com/office/excel/2006/main">
          <x14:cfRule type="iconSet" priority="383" id="{1004EC57-A2BC-4C2E-B1CE-1726D65992E2}">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M21</xm:sqref>
        </x14:conditionalFormatting>
        <x14:conditionalFormatting xmlns:xm="http://schemas.microsoft.com/office/excel/2006/main">
          <x14:cfRule type="iconSet" priority="384" id="{609616F2-947D-4E71-A1D2-C0EB4563EE42}">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M21</xm:sqref>
        </x14:conditionalFormatting>
        <x14:conditionalFormatting xmlns:xm="http://schemas.microsoft.com/office/excel/2006/main">
          <x14:cfRule type="iconSet" priority="392" id="{3A47EC0D-81A3-428D-B540-556FF0459C37}">
            <x14:iconSet iconSet="3Symbols" showValue="0" custom="1">
              <x14:cfvo type="percent">
                <xm:f>0</xm:f>
              </x14:cfvo>
              <x14:cfvo type="num">
                <xm:f>0</xm:f>
              </x14:cfvo>
              <x14:cfvo type="num">
                <xm:f>1</xm:f>
              </x14:cfvo>
              <x14:cfIcon iconSet="3Stars" iconId="0"/>
              <x14:cfIcon iconSet="3Stars" iconId="2"/>
              <x14:cfIcon iconSet="3Symbols" iconId="2"/>
            </x14:iconSet>
          </x14:cfRule>
          <xm:sqref>I21</xm:sqref>
        </x14:conditionalFormatting>
        <x14:conditionalFormatting xmlns:xm="http://schemas.microsoft.com/office/excel/2006/main">
          <x14:cfRule type="iconSet" priority="393" id="{2F58BA47-14CB-4CB4-A548-17703DD096FD}">
            <x14:iconSet iconSet="3Symbols" showValue="0" custom="1">
              <x14:cfvo type="percent">
                <xm:f>0</xm:f>
              </x14:cfvo>
              <x14:cfvo type="num">
                <xm:f>0</xm:f>
              </x14:cfvo>
              <x14:cfvo type="num">
                <xm:f>1</xm:f>
              </x14:cfvo>
              <x14:cfIcon iconSet="3Stars" iconId="0"/>
              <x14:cfIcon iconSet="3Stars" iconId="2"/>
              <x14:cfIcon iconSet="3Symbols" iconId="2"/>
            </x14:iconSet>
          </x14:cfRule>
          <xm:sqref>I22</xm:sqref>
        </x14:conditionalFormatting>
        <x14:conditionalFormatting xmlns:xm="http://schemas.microsoft.com/office/excel/2006/main">
          <x14:cfRule type="iconSet" priority="5519" id="{D29ED4C9-03B3-404E-A08C-4B703E3558D2}">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M102:M1048576 M1:M2 M5:M6</xm:sqref>
        </x14:conditionalFormatting>
        <x14:conditionalFormatting xmlns:xm="http://schemas.microsoft.com/office/excel/2006/main">
          <x14:cfRule type="iconSet" priority="5528" id="{8250A5A3-AE00-48C9-80A3-DE421FCDDE9E}">
            <x14:iconSet showValue="0" custom="1">
              <x14:cfvo type="percent">
                <xm:f>0</xm:f>
              </x14:cfvo>
              <x14:cfvo type="num">
                <xm:f>0</xm:f>
              </x14:cfvo>
              <x14:cfvo type="num">
                <xm:f>0</xm:f>
              </x14:cfvo>
              <x14:cfIcon iconSet="4TrafficLights" iconId="0"/>
              <x14:cfIcon iconSet="4TrafficLights" iconId="0"/>
              <x14:cfIcon iconSet="4TrafficLights" iconId="0"/>
            </x14:iconSet>
          </x14:cfRule>
          <xm:sqref>J85:M85 J1:M2 J5:M6 J102:M1048576</xm:sqref>
        </x14:conditionalFormatting>
        <x14:conditionalFormatting xmlns:xm="http://schemas.microsoft.com/office/excel/2006/main">
          <x14:cfRule type="iconSet" priority="5543" id="{AB156636-DD64-4EEF-B364-BC4D937D9393}">
            <x14:iconSet iconSet="3Flags" showValue="0" custom="1">
              <x14:cfvo type="percent">
                <xm:f>0</xm:f>
              </x14:cfvo>
              <x14:cfvo type="num">
                <xm:f>-1</xm:f>
              </x14:cfvo>
              <x14:cfvo type="num">
                <xm:f>1</xm:f>
              </x14:cfvo>
              <x14:cfIcon iconSet="3Flags" iconId="0"/>
              <x14:cfIcon iconSet="3Flags" iconId="1"/>
              <x14:cfIcon iconSet="4RedToBlack" iconId="1"/>
            </x14:iconSet>
          </x14:cfRule>
          <xm:sqref>M3</xm:sqref>
        </x14:conditionalFormatting>
        <x14:conditionalFormatting xmlns:xm="http://schemas.microsoft.com/office/excel/2006/main">
          <x14:cfRule type="iconSet" priority="5544" id="{C886CE86-31EE-4C1E-9284-9692EEDCBF86}">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M3</xm:sqref>
        </x14:conditionalFormatting>
        <x14:conditionalFormatting xmlns:xm="http://schemas.microsoft.com/office/excel/2006/main">
          <x14:cfRule type="iconSet" priority="5546" id="{AB4A05A0-8F86-41A6-B8A7-29201A6D50C9}">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M23:M27 M19:M20</xm:sqref>
        </x14:conditionalFormatting>
        <x14:conditionalFormatting xmlns:xm="http://schemas.microsoft.com/office/excel/2006/main">
          <x14:cfRule type="iconSet" priority="5548" id="{9C21CE73-52E0-43AC-8B18-26FB1D8725F7}">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M23:M27 M19:M20</xm:sqref>
        </x14:conditionalFormatting>
        <x14:conditionalFormatting xmlns:xm="http://schemas.microsoft.com/office/excel/2006/main">
          <x14:cfRule type="iconSet" priority="5550" id="{4CB19A06-1F2C-40C7-B842-1634604DC56B}">
            <x14:iconSet iconSet="3Flags" showValue="0" custom="1">
              <x14:cfvo type="percent">
                <xm:f>0</xm:f>
              </x14:cfvo>
              <x14:cfvo type="num">
                <xm:f>-1</xm:f>
              </x14:cfvo>
              <x14:cfvo type="num">
                <xm:f>1</xm:f>
              </x14:cfvo>
              <x14:cfIcon iconSet="3Flags" iconId="0"/>
              <x14:cfIcon iconSet="3Flags" iconId="1"/>
              <x14:cfIcon iconSet="4RedToBlack" iconId="1"/>
            </x14:iconSet>
          </x14:cfRule>
          <xm:sqref>M7</xm:sqref>
        </x14:conditionalFormatting>
        <x14:conditionalFormatting xmlns:xm="http://schemas.microsoft.com/office/excel/2006/main">
          <x14:cfRule type="iconSet" priority="5551" id="{9879EC91-8B05-4B3C-BEAD-E3D16263818A}">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M7</xm:sqref>
        </x14:conditionalFormatting>
        <x14:conditionalFormatting xmlns:xm="http://schemas.microsoft.com/office/excel/2006/main">
          <x14:cfRule type="iconSet" priority="5552" id="{8AEEAF17-738C-4C86-BD1B-4CDA84F3F789}">
            <x14:iconSet iconSet="3Flags" showValue="0" custom="1">
              <x14:cfvo type="percent">
                <xm:f>0</xm:f>
              </x14:cfvo>
              <x14:cfvo type="num">
                <xm:f>-1</xm:f>
              </x14:cfvo>
              <x14:cfvo type="num">
                <xm:f>1</xm:f>
              </x14:cfvo>
              <x14:cfIcon iconSet="3Flags" iconId="0"/>
              <x14:cfIcon iconSet="3Flags" iconId="1"/>
              <x14:cfIcon iconSet="4RedToBlack" iconId="1"/>
            </x14:iconSet>
          </x14:cfRule>
          <xm:sqref>M17</xm:sqref>
        </x14:conditionalFormatting>
        <x14:conditionalFormatting xmlns:xm="http://schemas.microsoft.com/office/excel/2006/main">
          <x14:cfRule type="iconSet" priority="5553" id="{FC7EFDBA-7756-48A2-B3C6-814F60A84A07}">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M17</xm:sqref>
        </x14:conditionalFormatting>
        <x14:conditionalFormatting xmlns:xm="http://schemas.microsoft.com/office/excel/2006/main">
          <x14:cfRule type="iconSet" priority="5554" id="{BBF2AA7A-DFB2-4AFD-85B2-F955915A5CE6}">
            <x14:iconSet iconSet="3Flags" showValue="0" custom="1">
              <x14:cfvo type="percent">
                <xm:f>0</xm:f>
              </x14:cfvo>
              <x14:cfvo type="num">
                <xm:f>-1</xm:f>
              </x14:cfvo>
              <x14:cfvo type="num">
                <xm:f>1</xm:f>
              </x14:cfvo>
              <x14:cfIcon iconSet="3Flags" iconId="0"/>
              <x14:cfIcon iconSet="3Flags" iconId="1"/>
              <x14:cfIcon iconSet="4RedToBlack" iconId="1"/>
            </x14:iconSet>
          </x14:cfRule>
          <xm:sqref>M18</xm:sqref>
        </x14:conditionalFormatting>
        <x14:conditionalFormatting xmlns:xm="http://schemas.microsoft.com/office/excel/2006/main">
          <x14:cfRule type="iconSet" priority="5555" id="{C4DD5562-186C-43CD-AFFE-FB643FF57725}">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M18</xm:sqref>
        </x14:conditionalFormatting>
        <x14:conditionalFormatting xmlns:xm="http://schemas.microsoft.com/office/excel/2006/main">
          <x14:cfRule type="iconSet" priority="317" id="{79567852-45A2-4922-9316-131D6E508D22}">
            <x14:iconSet iconSet="3Stars" showValue="0" custom="1">
              <x14:cfvo type="percent">
                <xm:f>0</xm:f>
              </x14:cfvo>
              <x14:cfvo type="num">
                <xm:f>0</xm:f>
              </x14:cfvo>
              <x14:cfvo type="num">
                <xm:f>1</xm:f>
              </x14:cfvo>
              <x14:cfIcon iconSet="3Stars" iconId="0"/>
              <x14:cfIcon iconSet="3Stars" iconId="2"/>
              <x14:cfIcon iconSet="3Symbols" iconId="2"/>
            </x14:iconSet>
          </x14:cfRule>
          <xm:sqref>J4</xm:sqref>
        </x14:conditionalFormatting>
        <x14:conditionalFormatting xmlns:xm="http://schemas.microsoft.com/office/excel/2006/main">
          <x14:cfRule type="iconSet" priority="313" id="{CEC14509-8661-4CEA-B28C-AAC0DF26BADB}">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K4</xm:sqref>
        </x14:conditionalFormatting>
        <x14:conditionalFormatting xmlns:xm="http://schemas.microsoft.com/office/excel/2006/main">
          <x14:cfRule type="iconSet" priority="278" id="{AD7F8F07-68BC-405F-B3AF-F585AAF9E42A}">
            <x14:iconSet showValue="0" custom="1">
              <x14:cfvo type="percent">
                <xm:f>0</xm:f>
              </x14:cfvo>
              <x14:cfvo type="num">
                <xm:f>-1</xm:f>
              </x14:cfvo>
              <x14:cfvo type="num">
                <xm:f>1</xm:f>
              </x14:cfvo>
              <x14:cfIcon iconSet="3TrafficLights1" iconId="0"/>
              <x14:cfIcon iconSet="3TrafficLights1" iconId="0"/>
              <x14:cfIcon iconSet="4TrafficLights" iconId="0"/>
            </x14:iconSet>
          </x14:cfRule>
          <xm:sqref>L7</xm:sqref>
        </x14:conditionalFormatting>
        <x14:conditionalFormatting xmlns:xm="http://schemas.microsoft.com/office/excel/2006/main">
          <x14:cfRule type="iconSet" priority="279" id="{3FCFBF32-75A2-4FA7-8EDC-965B5FA2E046}">
            <x14:iconSet showValue="0" custom="1">
              <x14:cfvo type="percent">
                <xm:f>0</xm:f>
              </x14:cfvo>
              <x14:cfvo type="num">
                <xm:f>0</xm:f>
              </x14:cfvo>
              <x14:cfvo type="num">
                <xm:f>1</xm:f>
              </x14:cfvo>
              <x14:cfIcon iconSet="4TrafficLights" iconId="0"/>
              <x14:cfIcon iconSet="4TrafficLights" iconId="0"/>
              <x14:cfIcon iconSet="4TrafficLights" iconId="0"/>
            </x14:iconSet>
          </x14:cfRule>
          <xm:sqref>L7</xm:sqref>
        </x14:conditionalFormatting>
        <x14:conditionalFormatting xmlns:xm="http://schemas.microsoft.com/office/excel/2006/main">
          <x14:cfRule type="iconSet" priority="281" id="{67D7C9FD-95E8-494B-A90C-80EC26DDC6FF}">
            <x14:iconSet showValue="0" custom="1">
              <x14:cfvo type="percent">
                <xm:f>0</xm:f>
              </x14:cfvo>
              <x14:cfvo type="num">
                <xm:f>0</xm:f>
              </x14:cfvo>
              <x14:cfvo type="num">
                <xm:f>1</xm:f>
              </x14:cfvo>
              <x14:cfIcon iconSet="3Stars" iconId="0"/>
              <x14:cfIcon iconSet="3Stars" iconId="2"/>
              <x14:cfIcon iconSet="3Symbols" iconId="2"/>
            </x14:iconSet>
          </x14:cfRule>
          <xm:sqref>J7</xm:sqref>
        </x14:conditionalFormatting>
        <x14:conditionalFormatting xmlns:xm="http://schemas.microsoft.com/office/excel/2006/main">
          <x14:cfRule type="iconSet" priority="276" id="{ACB31D35-0586-40DD-915A-1D879A7BF480}">
            <x14:iconSet showValue="0" custom="1">
              <x14:cfvo type="percent">
                <xm:f>0</xm:f>
              </x14:cfvo>
              <x14:cfvo type="num">
                <xm:f>-1</xm:f>
              </x14:cfvo>
              <x14:cfvo type="num">
                <xm:f>1</xm:f>
              </x14:cfvo>
              <x14:cfIcon iconSet="3TrafficLights1" iconId="0"/>
              <x14:cfIcon iconSet="3TrafficLights1" iconId="0"/>
              <x14:cfIcon iconSet="4TrafficLights" iconId="0"/>
            </x14:iconSet>
          </x14:cfRule>
          <xm:sqref>K7</xm:sqref>
        </x14:conditionalFormatting>
        <x14:conditionalFormatting xmlns:xm="http://schemas.microsoft.com/office/excel/2006/main">
          <x14:cfRule type="iconSet" priority="277" id="{91C8F949-FA14-48DF-8667-BF2E8D65D84F}">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K7</xm:sqref>
        </x14:conditionalFormatting>
        <x14:conditionalFormatting xmlns:xm="http://schemas.microsoft.com/office/excel/2006/main">
          <x14:cfRule type="iconSet" priority="157" id="{4AA84EEC-A39D-49E1-B1F3-63FC2B219842}">
            <x14:iconSet showValue="0" custom="1">
              <x14:cfvo type="percent">
                <xm:f>0</xm:f>
              </x14:cfvo>
              <x14:cfvo type="num">
                <xm:f>0</xm:f>
              </x14:cfvo>
              <x14:cfvo type="num">
                <xm:f>1</xm:f>
              </x14:cfvo>
              <x14:cfIcon iconSet="4TrafficLights" iconId="0"/>
              <x14:cfIcon iconSet="4TrafficLights" iconId="0"/>
              <x14:cfIcon iconSet="4TrafficLights" iconId="0"/>
            </x14:iconSet>
          </x14:cfRule>
          <xm:sqref>L17:L18</xm:sqref>
        </x14:conditionalFormatting>
        <x14:conditionalFormatting xmlns:xm="http://schemas.microsoft.com/office/excel/2006/main">
          <x14:cfRule type="iconSet" priority="156" id="{F5511649-F697-4B7F-AAC0-01670BB48779}">
            <x14:iconSet iconSet="3Symbols" showValue="0" custom="1">
              <x14:cfvo type="percent">
                <xm:f>0</xm:f>
              </x14:cfvo>
              <x14:cfvo type="num">
                <xm:f>0</xm:f>
              </x14:cfvo>
              <x14:cfvo type="num">
                <xm:f>1</xm:f>
              </x14:cfvo>
              <x14:cfIcon iconSet="3Stars" iconId="0"/>
              <x14:cfIcon iconSet="3Stars" iconId="2"/>
              <x14:cfIcon iconSet="3Symbols" iconId="2"/>
            </x14:iconSet>
          </x14:cfRule>
          <xm:sqref>L21</xm:sqref>
        </x14:conditionalFormatting>
        <x14:conditionalFormatting xmlns:xm="http://schemas.microsoft.com/office/excel/2006/main">
          <x14:cfRule type="iconSet" priority="154" id="{82CB3943-D954-4F31-BEFA-DE9D160F249A}">
            <x14:iconSet iconSet="3Symbols" showValue="0" custom="1">
              <x14:cfvo type="percent">
                <xm:f>0</xm:f>
              </x14:cfvo>
              <x14:cfvo type="num">
                <xm:f>0</xm:f>
              </x14:cfvo>
              <x14:cfvo type="num">
                <xm:f>1</xm:f>
              </x14:cfvo>
              <x14:cfIcon iconSet="3Stars" iconId="0"/>
              <x14:cfIcon iconSet="3Stars" iconId="2"/>
              <x14:cfIcon iconSet="3Symbols" iconId="2"/>
            </x14:iconSet>
          </x14:cfRule>
          <xm:sqref>L22</xm:sqref>
        </x14:conditionalFormatting>
        <x14:conditionalFormatting xmlns:xm="http://schemas.microsoft.com/office/excel/2006/main">
          <x14:cfRule type="iconSet" priority="161" id="{1D6FE132-2EEC-40A6-A43A-CA051BF25937}">
            <x14:iconSet showValue="0" custom="1">
              <x14:cfvo type="percent">
                <xm:f>0</xm:f>
              </x14:cfvo>
              <x14:cfvo type="num">
                <xm:f>0</xm:f>
              </x14:cfvo>
              <x14:cfvo type="num">
                <xm:f>0</xm:f>
              </x14:cfvo>
              <x14:cfIcon iconSet="4TrafficLights" iconId="0"/>
              <x14:cfIcon iconSet="4TrafficLights" iconId="0"/>
              <x14:cfIcon iconSet="4TrafficLights" iconId="0"/>
            </x14:iconSet>
          </x14:cfRule>
          <xm:sqref>L23:L27 L19:L20</xm:sqref>
        </x14:conditionalFormatting>
        <x14:conditionalFormatting xmlns:xm="http://schemas.microsoft.com/office/excel/2006/main">
          <x14:cfRule type="iconSet" priority="148" id="{90866AFA-6076-4643-A291-D616D9D61BFE}">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K21:K22</xm:sqref>
        </x14:conditionalFormatting>
        <x14:conditionalFormatting xmlns:xm="http://schemas.microsoft.com/office/excel/2006/main">
          <x14:cfRule type="iconSet" priority="9923" id="{29930246-6941-467B-9CD5-0786E96A98EE}">
            <x14:iconSet showValue="0" custom="1">
              <x14:cfvo type="percent">
                <xm:f>0</xm:f>
              </x14:cfvo>
              <x14:cfvo type="num">
                <xm:f>0</xm:f>
              </x14:cfvo>
              <x14:cfvo type="num">
                <xm:f>1</xm:f>
              </x14:cfvo>
              <x14:cfIcon iconSet="3Stars" iconId="0"/>
              <x14:cfIcon iconSet="3Stars" iconId="2"/>
              <x14:cfIcon iconSet="3Symbols" iconId="2"/>
            </x14:iconSet>
          </x14:cfRule>
          <xm:sqref>I85 I1:I2 I5:I7 I17:I20 I23:I27 I102:I1048576</xm:sqref>
        </x14:conditionalFormatting>
        <x14:conditionalFormatting xmlns:xm="http://schemas.microsoft.com/office/excel/2006/main">
          <x14:cfRule type="iconSet" priority="127" id="{8F7B017C-DEF0-4A94-813D-6C54979F2242}">
            <x14:iconSet showValue="0" custom="1">
              <x14:cfvo type="percent">
                <xm:f>0</xm:f>
              </x14:cfvo>
              <x14:cfvo type="num" gte="0">
                <xm:f>0</xm:f>
              </x14:cfvo>
              <x14:cfvo type="num">
                <xm:f>1</xm:f>
              </x14:cfvo>
              <x14:cfIcon iconSet="3Stars" iconId="2"/>
              <x14:cfIcon iconSet="3Stars" iconId="2"/>
              <x14:cfIcon iconSet="3Symbols" iconId="2"/>
            </x14:iconSet>
          </x14:cfRule>
          <xm:sqref>I16</xm:sqref>
        </x14:conditionalFormatting>
        <x14:conditionalFormatting xmlns:xm="http://schemas.microsoft.com/office/excel/2006/main">
          <x14:cfRule type="iconSet" priority="135" id="{A0A3D800-3177-42D3-BFFF-8FB018A3CDB1}">
            <x14:iconSet iconSet="3Symbols" showValue="0" custom="1">
              <x14:cfvo type="percent">
                <xm:f>0</xm:f>
              </x14:cfvo>
              <x14:cfvo type="num">
                <xm:f>0</xm:f>
              </x14:cfvo>
              <x14:cfvo type="num">
                <xm:f>1</xm:f>
              </x14:cfvo>
              <x14:cfIcon iconSet="3Stars" iconId="0"/>
              <x14:cfIcon iconSet="3Stars" iconId="2"/>
              <x14:cfIcon iconSet="3Symbols" iconId="2"/>
            </x14:iconSet>
          </x14:cfRule>
          <xm:sqref>L16</xm:sqref>
        </x14:conditionalFormatting>
        <x14:conditionalFormatting xmlns:xm="http://schemas.microsoft.com/office/excel/2006/main">
          <x14:cfRule type="iconSet" priority="144" id="{399C03C1-7068-4CC2-A584-A842173ACB20}">
            <x14:iconSet iconSet="3Flags" showValue="0" custom="1">
              <x14:cfvo type="percent">
                <xm:f>0</xm:f>
              </x14:cfvo>
              <x14:cfvo type="num">
                <xm:f>-1</xm:f>
              </x14:cfvo>
              <x14:cfvo type="num">
                <xm:f>1</xm:f>
              </x14:cfvo>
              <x14:cfIcon iconSet="3Flags" iconId="0"/>
              <x14:cfIcon iconSet="3Flags" iconId="1"/>
              <x14:cfIcon iconSet="4RedToBlack" iconId="1"/>
            </x14:iconSet>
          </x14:cfRule>
          <xm:sqref>M15</xm:sqref>
        </x14:conditionalFormatting>
        <x14:conditionalFormatting xmlns:xm="http://schemas.microsoft.com/office/excel/2006/main">
          <x14:cfRule type="iconSet" priority="145" id="{8038C252-42A2-48D3-86FC-BCFB560A7D39}">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M15</xm:sqref>
        </x14:conditionalFormatting>
        <x14:conditionalFormatting xmlns:xm="http://schemas.microsoft.com/office/excel/2006/main">
          <x14:cfRule type="iconSet" priority="146" id="{A52EC22A-D70F-4764-9D84-64A6B5ECF215}">
            <x14:iconSet iconSet="3Flags" showValue="0" custom="1">
              <x14:cfvo type="percent">
                <xm:f>0</xm:f>
              </x14:cfvo>
              <x14:cfvo type="num">
                <xm:f>-1</xm:f>
              </x14:cfvo>
              <x14:cfvo type="num">
                <xm:f>1</xm:f>
              </x14:cfvo>
              <x14:cfIcon iconSet="3Flags" iconId="0"/>
              <x14:cfIcon iconSet="3Flags" iconId="1"/>
              <x14:cfIcon iconSet="4RedToBlack" iconId="1"/>
            </x14:iconSet>
          </x14:cfRule>
          <xm:sqref>M14</xm:sqref>
        </x14:conditionalFormatting>
        <x14:conditionalFormatting xmlns:xm="http://schemas.microsoft.com/office/excel/2006/main">
          <x14:cfRule type="iconSet" priority="147" id="{488F9775-10ED-4F5F-8B23-3BEB37876A4B}">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M14</xm:sqref>
        </x14:conditionalFormatting>
        <x14:conditionalFormatting xmlns:xm="http://schemas.microsoft.com/office/excel/2006/main">
          <x14:cfRule type="iconSet" priority="131" id="{7CC223EE-D9B2-47D8-AABA-241934716564}">
            <x14:iconSet showValue="0" custom="1">
              <x14:cfvo type="percent">
                <xm:f>0</xm:f>
              </x14:cfvo>
              <x14:cfvo type="num" gte="0">
                <xm:f>0</xm:f>
              </x14:cfvo>
              <x14:cfvo type="num">
                <xm:f>1</xm:f>
              </x14:cfvo>
              <x14:cfIcon iconSet="3Stars" iconId="2"/>
              <x14:cfIcon iconSet="3Stars" iconId="2"/>
              <x14:cfIcon iconSet="3Symbols" iconId="2"/>
            </x14:iconSet>
          </x14:cfRule>
          <xm:sqref>I14</xm:sqref>
        </x14:conditionalFormatting>
        <x14:conditionalFormatting xmlns:xm="http://schemas.microsoft.com/office/excel/2006/main">
          <x14:cfRule type="iconSet" priority="130" id="{4E0C4CD6-FAD9-4119-89DE-00AA3ACB6E5F}">
            <x14:iconSet showValue="0" custom="1">
              <x14:cfvo type="percent">
                <xm:f>0</xm:f>
              </x14:cfvo>
              <x14:cfvo type="num" gte="0">
                <xm:f>0</xm:f>
              </x14:cfvo>
              <x14:cfvo type="num">
                <xm:f>1</xm:f>
              </x14:cfvo>
              <x14:cfIcon iconSet="3Stars" iconId="2"/>
              <x14:cfIcon iconSet="3Stars" iconId="2"/>
              <x14:cfIcon iconSet="3Symbols" iconId="2"/>
            </x14:iconSet>
          </x14:cfRule>
          <xm:sqref>I15</xm:sqref>
        </x14:conditionalFormatting>
        <x14:conditionalFormatting xmlns:xm="http://schemas.microsoft.com/office/excel/2006/main">
          <x14:cfRule type="iconSet" priority="110" id="{35CC2416-748B-43DD-8D1C-996004E922E5}">
            <x14:iconSet iconSet="3Symbols" showValue="0" custom="1">
              <x14:cfvo type="percent">
                <xm:f>0</xm:f>
              </x14:cfvo>
              <x14:cfvo type="num">
                <xm:f>0</xm:f>
              </x14:cfvo>
              <x14:cfvo type="num">
                <xm:f>1</xm:f>
              </x14:cfvo>
              <x14:cfIcon iconSet="3Stars" iconId="0"/>
              <x14:cfIcon iconSet="3Stars" iconId="2"/>
              <x14:cfIcon iconSet="3Symbols" iconId="2"/>
            </x14:iconSet>
          </x14:cfRule>
          <xm:sqref>I98:I99</xm:sqref>
        </x14:conditionalFormatting>
        <x14:conditionalFormatting xmlns:xm="http://schemas.microsoft.com/office/excel/2006/main">
          <x14:cfRule type="iconSet" priority="115" id="{1B956816-295E-48AB-A5F3-3C1451FBC56A}">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M95 M89:M92 M98:M101</xm:sqref>
        </x14:conditionalFormatting>
        <x14:conditionalFormatting xmlns:xm="http://schemas.microsoft.com/office/excel/2006/main">
          <x14:cfRule type="iconSet" priority="116" id="{57E6CD5B-2458-4605-B120-4B2624E0631D}">
            <x14:iconSet iconSet="3Flags" showValue="0" custom="1">
              <x14:cfvo type="percent">
                <xm:f>0</xm:f>
              </x14:cfvo>
              <x14:cfvo type="num">
                <xm:f>-1</xm:f>
              </x14:cfvo>
              <x14:cfvo type="num">
                <xm:f>1</xm:f>
              </x14:cfvo>
              <x14:cfIcon iconSet="3Flags" iconId="0"/>
              <x14:cfIcon iconSet="3Flags" iconId="1"/>
              <x14:cfIcon iconSet="4RedToBlack" iconId="1"/>
            </x14:iconSet>
          </x14:cfRule>
          <xm:sqref>M88</xm:sqref>
        </x14:conditionalFormatting>
        <x14:conditionalFormatting xmlns:xm="http://schemas.microsoft.com/office/excel/2006/main">
          <x14:cfRule type="iconSet" priority="117" id="{E9117450-6D46-407F-B2F4-58B72515E60A}">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M88</xm:sqref>
        </x14:conditionalFormatting>
        <x14:conditionalFormatting xmlns:xm="http://schemas.microsoft.com/office/excel/2006/main">
          <x14:cfRule type="iconSet" priority="118" id="{37DC1CD8-79EC-412B-A14A-8179277A1167}">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M96</xm:sqref>
        </x14:conditionalFormatting>
        <x14:conditionalFormatting xmlns:xm="http://schemas.microsoft.com/office/excel/2006/main">
          <x14:cfRule type="iconSet" priority="119" id="{76F168C2-676D-4B50-937F-B4842B0231A5}">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M97</xm:sqref>
        </x14:conditionalFormatting>
        <x14:conditionalFormatting xmlns:xm="http://schemas.microsoft.com/office/excel/2006/main">
          <x14:cfRule type="iconSet" priority="120" id="{1D60C4AB-FC83-4D5A-B12B-67AFEDCCFB68}">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M93:M94</xm:sqref>
        </x14:conditionalFormatting>
        <x14:conditionalFormatting xmlns:xm="http://schemas.microsoft.com/office/excel/2006/main">
          <x14:cfRule type="iconSet" priority="109" id="{DF2E67A0-0D8A-4278-B6E3-5BFFB076A29E}">
            <x14:iconSet showValue="0" custom="1">
              <x14:cfvo type="percent">
                <xm:f>0</xm:f>
              </x14:cfvo>
              <x14:cfvo type="num">
                <xm:f>0</xm:f>
              </x14:cfvo>
              <x14:cfvo type="num">
                <xm:f>0</xm:f>
              </x14:cfvo>
              <x14:cfIcon iconSet="4TrafficLights" iconId="0"/>
              <x14:cfIcon iconSet="4TrafficLights" iconId="0"/>
              <x14:cfIcon iconSet="4TrafficLights" iconId="0"/>
            </x14:iconSet>
          </x14:cfRule>
          <xm:sqref>J86:M86</xm:sqref>
        </x14:conditionalFormatting>
        <x14:conditionalFormatting xmlns:xm="http://schemas.microsoft.com/office/excel/2006/main">
          <x14:cfRule type="iconSet" priority="107" id="{2D20371F-859D-417A-845A-2F81659D7736}">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M87</xm:sqref>
        </x14:conditionalFormatting>
        <x14:conditionalFormatting xmlns:xm="http://schemas.microsoft.com/office/excel/2006/main">
          <x14:cfRule type="iconSet" priority="108" id="{8B9E4960-3875-4FF3-9688-33D7B81DAD05}">
            <x14:iconSet showValue="0" custom="1">
              <x14:cfvo type="percent">
                <xm:f>0</xm:f>
              </x14:cfvo>
              <x14:cfvo type="num">
                <xm:f>0</xm:f>
              </x14:cfvo>
              <x14:cfvo type="num">
                <xm:f>0</xm:f>
              </x14:cfvo>
              <x14:cfIcon iconSet="4TrafficLights" iconId="0"/>
              <x14:cfIcon iconSet="4TrafficLights" iconId="0"/>
              <x14:cfIcon iconSet="4TrafficLights" iconId="0"/>
            </x14:iconSet>
          </x14:cfRule>
          <xm:sqref>J87:M87</xm:sqref>
        </x14:conditionalFormatting>
        <x14:conditionalFormatting xmlns:xm="http://schemas.microsoft.com/office/excel/2006/main">
          <x14:cfRule type="iconSet" priority="101" id="{6ED10695-A42D-4E3A-9E8E-8AA11D7A8605}">
            <x14:iconSet showValue="0" custom="1">
              <x14:cfvo type="percent">
                <xm:f>0</xm:f>
              </x14:cfvo>
              <x14:cfvo type="num">
                <xm:f>-1</xm:f>
              </x14:cfvo>
              <x14:cfvo type="num">
                <xm:f>1</xm:f>
              </x14:cfvo>
              <x14:cfIcon iconSet="3TrafficLights1" iconId="0"/>
              <x14:cfIcon iconSet="3TrafficLights1" iconId="0"/>
              <x14:cfIcon iconSet="4TrafficLights" iconId="0"/>
            </x14:iconSet>
          </x14:cfRule>
          <xm:sqref>K88:L88</xm:sqref>
        </x14:conditionalFormatting>
        <x14:conditionalFormatting xmlns:xm="http://schemas.microsoft.com/office/excel/2006/main">
          <x14:cfRule type="iconSet" priority="102" id="{00C71BB1-77CE-4E6A-BECD-D5FF76E1A2DE}">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K88:L88</xm:sqref>
        </x14:conditionalFormatting>
        <x14:conditionalFormatting xmlns:xm="http://schemas.microsoft.com/office/excel/2006/main">
          <x14:cfRule type="iconSet" priority="103" id="{D9E21507-8E20-48C4-AB0B-77BEA213492F}">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K98:L101 K89:L92 K95:L95</xm:sqref>
        </x14:conditionalFormatting>
        <x14:conditionalFormatting xmlns:xm="http://schemas.microsoft.com/office/excel/2006/main">
          <x14:cfRule type="iconSet" priority="104" id="{F55B8E4E-078E-497F-BAAF-1FD37B349C7D}">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K96:L96</xm:sqref>
        </x14:conditionalFormatting>
        <x14:conditionalFormatting xmlns:xm="http://schemas.microsoft.com/office/excel/2006/main">
          <x14:cfRule type="iconSet" priority="105" id="{F5B6F20C-D291-4551-9B9C-97DA885386D5}">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K97:L97</xm:sqref>
        </x14:conditionalFormatting>
        <x14:conditionalFormatting xmlns:xm="http://schemas.microsoft.com/office/excel/2006/main">
          <x14:cfRule type="iconSet" priority="106" id="{28AD85BC-BB1B-4441-8FA6-D9DD6961516B}">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K93:L94</xm:sqref>
        </x14:conditionalFormatting>
        <x14:conditionalFormatting xmlns:xm="http://schemas.microsoft.com/office/excel/2006/main">
          <x14:cfRule type="iconSet" priority="121" id="{A06A7983-CDB9-4F2E-A747-E321053E36C4}">
            <x14:iconSet iconSet="3Symbols" showValue="0" custom="1">
              <x14:cfvo type="percent">
                <xm:f>0</xm:f>
              </x14:cfvo>
              <x14:cfvo type="num">
                <xm:f>0</xm:f>
              </x14:cfvo>
              <x14:cfvo type="num">
                <xm:f>1</xm:f>
              </x14:cfvo>
              <x14:cfIcon iconSet="3Stars" iconId="0"/>
              <x14:cfIcon iconSet="3Stars" iconId="2"/>
              <x14:cfIcon iconSet="3Symbols" iconId="2"/>
            </x14:iconSet>
          </x14:cfRule>
          <xm:sqref>I100:I101 I88:I92 I95</xm:sqref>
        </x14:conditionalFormatting>
        <x14:conditionalFormatting xmlns:xm="http://schemas.microsoft.com/office/excel/2006/main">
          <x14:cfRule type="iconSet" priority="122" id="{E1D8CDB3-97F6-4061-BE5C-4EA63AB94608}">
            <x14:iconSet iconSet="3Symbols" showValue="0" custom="1">
              <x14:cfvo type="percent">
                <xm:f>0</xm:f>
              </x14:cfvo>
              <x14:cfvo type="num">
                <xm:f>0</xm:f>
              </x14:cfvo>
              <x14:cfvo type="num">
                <xm:f>1</xm:f>
              </x14:cfvo>
              <x14:cfIcon iconSet="3Stars" iconId="0"/>
              <x14:cfIcon iconSet="3Stars" iconId="2"/>
              <x14:cfIcon iconSet="3Symbols" iconId="2"/>
            </x14:iconSet>
          </x14:cfRule>
          <xm:sqref>I96</xm:sqref>
        </x14:conditionalFormatting>
        <x14:conditionalFormatting xmlns:xm="http://schemas.microsoft.com/office/excel/2006/main">
          <x14:cfRule type="iconSet" priority="123" id="{172D5980-CD77-49C1-9FB4-34A6CF42925D}">
            <x14:iconSet iconSet="3Symbols" showValue="0" custom="1">
              <x14:cfvo type="percent">
                <xm:f>0</xm:f>
              </x14:cfvo>
              <x14:cfvo type="num">
                <xm:f>0</xm:f>
              </x14:cfvo>
              <x14:cfvo type="num">
                <xm:f>1</xm:f>
              </x14:cfvo>
              <x14:cfIcon iconSet="3Stars" iconId="0"/>
              <x14:cfIcon iconSet="3Stars" iconId="2"/>
              <x14:cfIcon iconSet="3Symbols" iconId="2"/>
            </x14:iconSet>
          </x14:cfRule>
          <xm:sqref>I97</xm:sqref>
        </x14:conditionalFormatting>
        <x14:conditionalFormatting xmlns:xm="http://schemas.microsoft.com/office/excel/2006/main">
          <x14:cfRule type="iconSet" priority="124" id="{5564B745-6490-454A-90B8-18B2C1C12DA7}">
            <x14:iconSet iconSet="3Symbols" showValue="0" custom="1">
              <x14:cfvo type="percent">
                <xm:f>0</xm:f>
              </x14:cfvo>
              <x14:cfvo type="num">
                <xm:f>0</xm:f>
              </x14:cfvo>
              <x14:cfvo type="num">
                <xm:f>1</xm:f>
              </x14:cfvo>
              <x14:cfIcon iconSet="3Stars" iconId="0"/>
              <x14:cfIcon iconSet="3Stars" iconId="2"/>
              <x14:cfIcon iconSet="3Symbols" iconId="2"/>
            </x14:iconSet>
          </x14:cfRule>
          <xm:sqref>I93:I94</xm:sqref>
        </x14:conditionalFormatting>
        <x14:conditionalFormatting xmlns:xm="http://schemas.microsoft.com/office/excel/2006/main">
          <x14:cfRule type="iconSet" priority="125" id="{43B36FC7-9ED6-4905-A8E5-44FA81AB3907}">
            <x14:iconSet iconSet="3Symbols" showValue="0" custom="1">
              <x14:cfvo type="percent">
                <xm:f>0</xm:f>
              </x14:cfvo>
              <x14:cfvo type="num">
                <xm:f>0</xm:f>
              </x14:cfvo>
              <x14:cfvo type="num">
                <xm:f>1</xm:f>
              </x14:cfvo>
              <x14:cfIcon iconSet="3Stars" iconId="0"/>
              <x14:cfIcon iconSet="3Stars" iconId="2"/>
              <x14:cfIcon iconSet="3Symbols" iconId="2"/>
            </x14:iconSet>
          </x14:cfRule>
          <xm:sqref>I86</xm:sqref>
        </x14:conditionalFormatting>
        <x14:conditionalFormatting xmlns:xm="http://schemas.microsoft.com/office/excel/2006/main">
          <x14:cfRule type="iconSet" priority="126" id="{DD60DBA8-D115-4D13-8A84-419843D63683}">
            <x14:iconSet iconSet="3Symbols" showValue="0" custom="1">
              <x14:cfvo type="percent">
                <xm:f>0</xm:f>
              </x14:cfvo>
              <x14:cfvo type="num">
                <xm:f>0</xm:f>
              </x14:cfvo>
              <x14:cfvo type="num">
                <xm:f>1</xm:f>
              </x14:cfvo>
              <x14:cfIcon iconSet="3Stars" iconId="0"/>
              <x14:cfIcon iconSet="3Stars" iconId="2"/>
              <x14:cfIcon iconSet="3Symbols" iconId="2"/>
            </x14:iconSet>
          </x14:cfRule>
          <xm:sqref>I87</xm:sqref>
        </x14:conditionalFormatting>
        <x14:conditionalFormatting xmlns:xm="http://schemas.microsoft.com/office/excel/2006/main">
          <x14:cfRule type="iconSet" priority="100" id="{39E3CD34-361E-4849-BC2E-97F5A220F15E}">
            <x14:iconSet showValue="0" custom="1">
              <x14:cfvo type="percent">
                <xm:f>0</xm:f>
              </x14:cfvo>
              <x14:cfvo type="num">
                <xm:f>0</xm:f>
              </x14:cfvo>
              <x14:cfvo type="num">
                <xm:f>1</xm:f>
              </x14:cfvo>
              <x14:cfIcon iconSet="3Stars" iconId="0"/>
              <x14:cfIcon iconSet="3Stars" iconId="2"/>
              <x14:cfIcon iconSet="3Symbols" iconId="2"/>
            </x14:iconSet>
          </x14:cfRule>
          <xm:sqref>J89:J100</xm:sqref>
        </x14:conditionalFormatting>
        <x14:conditionalFormatting xmlns:xm="http://schemas.microsoft.com/office/excel/2006/main">
          <x14:cfRule type="iconSet" priority="98" id="{0050AF53-C73D-4BC8-90AD-17C81108219A}">
            <x14:iconSet showValue="0" custom="1">
              <x14:cfvo type="percent">
                <xm:f>0</xm:f>
              </x14:cfvo>
              <x14:cfvo type="num">
                <xm:f>0</xm:f>
              </x14:cfvo>
              <x14:cfvo type="num">
                <xm:f>1</xm:f>
              </x14:cfvo>
              <x14:cfIcon iconSet="3Stars" iconId="0"/>
              <x14:cfIcon iconSet="3Stars" iconId="2"/>
              <x14:cfIcon iconSet="3Symbols" iconId="2"/>
            </x14:iconSet>
          </x14:cfRule>
          <xm:sqref>J101</xm:sqref>
        </x14:conditionalFormatting>
        <x14:conditionalFormatting xmlns:xm="http://schemas.microsoft.com/office/excel/2006/main">
          <x14:cfRule type="iconSet" priority="96" id="{B53B0CB0-FFCE-4428-B8BC-665B2F637BCC}">
            <x14:iconSet showValue="0" custom="1">
              <x14:cfvo type="percent">
                <xm:f>0</xm:f>
              </x14:cfvo>
              <x14:cfvo type="num">
                <xm:f>0</xm:f>
              </x14:cfvo>
              <x14:cfvo type="num">
                <xm:f>1</xm:f>
              </x14:cfvo>
              <x14:cfIcon iconSet="3Stars" iconId="0"/>
              <x14:cfIcon iconSet="3Stars" iconId="2"/>
              <x14:cfIcon iconSet="3Symbols" iconId="2"/>
            </x14:iconSet>
          </x14:cfRule>
          <xm:sqref>J88</xm:sqref>
        </x14:conditionalFormatting>
        <x14:conditionalFormatting xmlns:xm="http://schemas.microsoft.com/office/excel/2006/main">
          <x14:cfRule type="iconSet" priority="80" id="{03DE1C46-DE7F-4CED-A725-0DFD10449DB2}">
            <x14:iconSet showValue="0" custom="1">
              <x14:cfvo type="percent">
                <xm:f>0</xm:f>
              </x14:cfvo>
              <x14:cfvo type="num">
                <xm:f>0</xm:f>
              </x14:cfvo>
              <x14:cfvo type="num">
                <xm:f>0</xm:f>
              </x14:cfvo>
              <x14:cfIcon iconSet="4TrafficLights" iconId="0"/>
              <x14:cfIcon iconSet="4TrafficLights" iconId="0"/>
              <x14:cfIcon iconSet="4TrafficLights" iconId="0"/>
            </x14:iconSet>
          </x14:cfRule>
          <xm:sqref>L30:L34</xm:sqref>
        </x14:conditionalFormatting>
        <x14:conditionalFormatting xmlns:xm="http://schemas.microsoft.com/office/excel/2006/main">
          <x14:cfRule type="iconSet" priority="79" id="{83B0C49F-20B5-4081-9D1F-2EC83B3EF49C}">
            <x14:iconSet showValue="0" custom="1">
              <x14:cfvo type="percent">
                <xm:f>0</xm:f>
              </x14:cfvo>
              <x14:cfvo type="num">
                <xm:f>0</xm:f>
              </x14:cfvo>
              <x14:cfvo type="num">
                <xm:f>0</xm:f>
              </x14:cfvo>
              <x14:cfIcon iconSet="4TrafficLights" iconId="0"/>
              <x14:cfIcon iconSet="4TrafficLights" iconId="0"/>
              <x14:cfIcon iconSet="4TrafficLights" iconId="0"/>
            </x14:iconSet>
          </x14:cfRule>
          <xm:sqref>L35:L36</xm:sqref>
        </x14:conditionalFormatting>
        <x14:conditionalFormatting xmlns:xm="http://schemas.microsoft.com/office/excel/2006/main">
          <x14:cfRule type="iconSet" priority="81" id="{D54E0B65-5DEB-4D70-8CCA-BBDC55C767A5}">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M29</xm:sqref>
        </x14:conditionalFormatting>
        <x14:conditionalFormatting xmlns:xm="http://schemas.microsoft.com/office/excel/2006/main">
          <x14:cfRule type="iconSet" priority="84" id="{FB21A8C6-A277-4436-A6C1-A78BEE1EA107}">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M30</xm:sqref>
        </x14:conditionalFormatting>
        <x14:conditionalFormatting xmlns:xm="http://schemas.microsoft.com/office/excel/2006/main">
          <x14:cfRule type="iconSet" priority="85" id="{E52AAF19-7ED0-4266-8B77-6625B4271E59}">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M30</xm:sqref>
        </x14:conditionalFormatting>
        <x14:conditionalFormatting xmlns:xm="http://schemas.microsoft.com/office/excel/2006/main">
          <x14:cfRule type="iconSet" priority="86" id="{C3175F81-0FD4-439C-806C-C9199EDA8A58}">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M36</xm:sqref>
        </x14:conditionalFormatting>
        <x14:conditionalFormatting xmlns:xm="http://schemas.microsoft.com/office/excel/2006/main">
          <x14:cfRule type="iconSet" priority="87" id="{1006C96C-C211-41E1-86E1-B012B83398B7}">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M36</xm:sqref>
        </x14:conditionalFormatting>
        <x14:conditionalFormatting xmlns:xm="http://schemas.microsoft.com/office/excel/2006/main">
          <x14:cfRule type="iconSet" priority="78" id="{E31A59BB-B6D6-46C7-89BE-6A7040B07DD2}">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K30:K34</xm:sqref>
        </x14:conditionalFormatting>
        <x14:conditionalFormatting xmlns:xm="http://schemas.microsoft.com/office/excel/2006/main">
          <x14:cfRule type="iconSet" priority="77" id="{19A44B87-00EA-4D2F-9EBB-52E12BE4B245}">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K35:K36</xm:sqref>
        </x14:conditionalFormatting>
        <x14:conditionalFormatting xmlns:xm="http://schemas.microsoft.com/office/excel/2006/main">
          <x14:cfRule type="iconSet" priority="76" id="{39560A6B-2151-46C6-B18A-C09A0EE88150}">
            <x14:iconSet showValue="0" custom="1">
              <x14:cfvo type="percent">
                <xm:f>0</xm:f>
              </x14:cfvo>
              <x14:cfvo type="num">
                <xm:f>0</xm:f>
              </x14:cfvo>
              <x14:cfvo type="num">
                <xm:f>1</xm:f>
              </x14:cfvo>
              <x14:cfIcon iconSet="3Stars" iconId="0"/>
              <x14:cfIcon iconSet="3Stars" iconId="2"/>
              <x14:cfIcon iconSet="3Symbols" iconId="2"/>
            </x14:iconSet>
          </x14:cfRule>
          <xm:sqref>J30:J36</xm:sqref>
        </x14:conditionalFormatting>
        <x14:conditionalFormatting xmlns:xm="http://schemas.microsoft.com/office/excel/2006/main">
          <x14:cfRule type="iconSet" priority="89" id="{CF5825D2-97EA-459F-A275-1D9D3E76BF54}">
            <x14:iconSet iconSet="3Symbols" showValue="0" custom="1">
              <x14:cfvo type="percent">
                <xm:f>0</xm:f>
              </x14:cfvo>
              <x14:cfvo type="num">
                <xm:f>0</xm:f>
              </x14:cfvo>
              <x14:cfvo type="num">
                <xm:f>1</xm:f>
              </x14:cfvo>
              <x14:cfIcon iconSet="3Stars" iconId="0"/>
              <x14:cfIcon iconSet="3Stars" iconId="2"/>
              <x14:cfIcon iconSet="3Symbols" iconId="2"/>
            </x14:iconSet>
          </x14:cfRule>
          <xm:sqref>I30:I34</xm:sqref>
        </x14:conditionalFormatting>
        <x14:conditionalFormatting xmlns:xm="http://schemas.microsoft.com/office/excel/2006/main">
          <x14:cfRule type="iconSet" priority="90" id="{856C9BCA-BAA3-4340-BB26-30A18C7C9E0C}">
            <x14:iconSet iconSet="3Symbols" showValue="0" custom="1">
              <x14:cfvo type="percent">
                <xm:f>0</xm:f>
              </x14:cfvo>
              <x14:cfvo type="num">
                <xm:f>0</xm:f>
              </x14:cfvo>
              <x14:cfvo type="num">
                <xm:f>1</xm:f>
              </x14:cfvo>
              <x14:cfIcon iconSet="3Stars" iconId="0"/>
              <x14:cfIcon iconSet="3Stars" iconId="2"/>
              <x14:cfIcon iconSet="3Symbols" iconId="2"/>
            </x14:iconSet>
          </x14:cfRule>
          <xm:sqref>I35:I36</xm:sqref>
        </x14:conditionalFormatting>
        <x14:conditionalFormatting xmlns:xm="http://schemas.microsoft.com/office/excel/2006/main">
          <x14:cfRule type="iconSet" priority="73" id="{90F87A98-74C0-45CC-9C5D-A80771611DF3}">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M31:M35</xm:sqref>
        </x14:conditionalFormatting>
        <x14:conditionalFormatting xmlns:xm="http://schemas.microsoft.com/office/excel/2006/main">
          <x14:cfRule type="iconSet" priority="74" id="{52ECDFE8-4BC5-413D-9A43-CF0EC72C0A1E}">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M31:M35</xm:sqref>
        </x14:conditionalFormatting>
        <x14:conditionalFormatting xmlns:xm="http://schemas.microsoft.com/office/excel/2006/main">
          <x14:cfRule type="iconSet" priority="10410" id="{DEDA23BC-E644-4440-8FFD-C0BD8B57C6D1}">
            <x14:iconSet showValue="0" custom="1">
              <x14:cfvo type="percent">
                <xm:f>0</xm:f>
              </x14:cfvo>
              <x14:cfvo type="num">
                <xm:f>0</xm:f>
              </x14:cfvo>
              <x14:cfvo type="num">
                <xm:f>0</xm:f>
              </x14:cfvo>
              <x14:cfIcon iconSet="4TrafficLights" iconId="0"/>
              <x14:cfIcon iconSet="4TrafficLights" iconId="0"/>
              <x14:cfIcon iconSet="4TrafficLights" iconId="0"/>
            </x14:iconSet>
          </x14:cfRule>
          <xm:sqref>J29:M29</xm:sqref>
        </x14:conditionalFormatting>
        <x14:conditionalFormatting xmlns:xm="http://schemas.microsoft.com/office/excel/2006/main">
          <x14:cfRule type="iconSet" priority="10411" id="{07380D7F-6BBF-4AEC-8A12-47B59E065BCD}">
            <x14:iconSet showValue="0" custom="1">
              <x14:cfvo type="percent">
                <xm:f>0</xm:f>
              </x14:cfvo>
              <x14:cfvo type="num">
                <xm:f>0</xm:f>
              </x14:cfvo>
              <x14:cfvo type="num">
                <xm:f>1</xm:f>
              </x14:cfvo>
              <x14:cfIcon iconSet="3Stars" iconId="0"/>
              <x14:cfIcon iconSet="3Stars" iconId="2"/>
              <x14:cfIcon iconSet="3Symbols" iconId="2"/>
            </x14:iconSet>
          </x14:cfRule>
          <xm:sqref>I29</xm:sqref>
        </x14:conditionalFormatting>
        <x14:conditionalFormatting xmlns:xm="http://schemas.microsoft.com/office/excel/2006/main">
          <x14:cfRule type="iconSet" priority="69" id="{FAEFB44E-ECEA-412E-9FBC-8C54487F4103}">
            <x14:iconSet iconSet="3Stars" showValue="0" custom="1">
              <x14:cfvo type="percent">
                <xm:f>0</xm:f>
              </x14:cfvo>
              <x14:cfvo type="num">
                <xm:f>0</xm:f>
              </x14:cfvo>
              <x14:cfvo type="num">
                <xm:f>1</xm:f>
              </x14:cfvo>
              <x14:cfIcon iconSet="3Stars" iconId="0"/>
              <x14:cfIcon iconSet="3Stars" iconId="2"/>
              <x14:cfIcon iconSet="3Symbols" iconId="2"/>
            </x14:iconSet>
          </x14:cfRule>
          <xm:sqref>I38</xm:sqref>
        </x14:conditionalFormatting>
        <x14:conditionalFormatting xmlns:xm="http://schemas.microsoft.com/office/excel/2006/main">
          <x14:cfRule type="iconSet" priority="70" id="{CFAD53CC-6FAA-4B6C-ADC1-F946A91D3D53}">
            <x14:iconSet iconSet="3Flags" showValue="0" custom="1">
              <x14:cfvo type="percent">
                <xm:f>0</xm:f>
              </x14:cfvo>
              <x14:cfvo type="num">
                <xm:f>-1</xm:f>
              </x14:cfvo>
              <x14:cfvo type="num">
                <xm:f>1</xm:f>
              </x14:cfvo>
              <x14:cfIcon iconSet="3Flags" iconId="0"/>
              <x14:cfIcon iconSet="3Flags" iconId="1"/>
              <x14:cfIcon iconSet="4RedToBlack" iconId="1"/>
            </x14:iconSet>
          </x14:cfRule>
          <xm:sqref>M38</xm:sqref>
        </x14:conditionalFormatting>
        <x14:conditionalFormatting xmlns:xm="http://schemas.microsoft.com/office/excel/2006/main">
          <x14:cfRule type="iconSet" priority="72" id="{C06BE06B-91F5-47D8-8B8F-DC69ED288F0F}">
            <x14:iconSet showValue="0" custom="1">
              <x14:cfvo type="percent">
                <xm:f>0</xm:f>
              </x14:cfvo>
              <x14:cfvo type="num">
                <xm:f>0</xm:f>
              </x14:cfvo>
              <x14:cfvo type="num">
                <xm:f>0</xm:f>
              </x14:cfvo>
              <x14:cfIcon iconSet="4TrafficLights" iconId="0"/>
              <x14:cfIcon iconSet="4TrafficLights" iconId="0"/>
              <x14:cfIcon iconSet="4TrafficLights" iconId="0"/>
            </x14:iconSet>
          </x14:cfRule>
          <xm:sqref>J38:M38</xm:sqref>
        </x14:conditionalFormatting>
        <x14:conditionalFormatting xmlns:xm="http://schemas.microsoft.com/office/excel/2006/main">
          <x14:cfRule type="iconSet" priority="65" id="{2BBA864F-565A-458A-8FEF-ECD6F16A0F4D}">
            <x14:iconSet iconSet="3Stars" showValue="0" custom="1">
              <x14:cfvo type="percent">
                <xm:f>0</xm:f>
              </x14:cfvo>
              <x14:cfvo type="num">
                <xm:f>0</xm:f>
              </x14:cfvo>
              <x14:cfvo type="num">
                <xm:f>1</xm:f>
              </x14:cfvo>
              <x14:cfIcon iconSet="3Stars" iconId="0"/>
              <x14:cfIcon iconSet="3Stars" iconId="2"/>
              <x14:cfIcon iconSet="3Symbols" iconId="2"/>
            </x14:iconSet>
          </x14:cfRule>
          <xm:sqref>I63</xm:sqref>
        </x14:conditionalFormatting>
        <x14:conditionalFormatting xmlns:xm="http://schemas.microsoft.com/office/excel/2006/main">
          <x14:cfRule type="iconSet" priority="66" id="{5A461AA0-98C5-4551-A7C2-B827D3612F09}">
            <x14:iconSet iconSet="3Flags" showValue="0" custom="1">
              <x14:cfvo type="percent">
                <xm:f>0</xm:f>
              </x14:cfvo>
              <x14:cfvo type="num">
                <xm:f>-1</xm:f>
              </x14:cfvo>
              <x14:cfvo type="num">
                <xm:f>1</xm:f>
              </x14:cfvo>
              <x14:cfIcon iconSet="3Flags" iconId="0"/>
              <x14:cfIcon iconSet="3Flags" iconId="1"/>
              <x14:cfIcon iconSet="4RedToBlack" iconId="1"/>
            </x14:iconSet>
          </x14:cfRule>
          <xm:sqref>M63</xm:sqref>
        </x14:conditionalFormatting>
        <x14:conditionalFormatting xmlns:xm="http://schemas.microsoft.com/office/excel/2006/main">
          <x14:cfRule type="iconSet" priority="68" id="{9F1B08CC-ECBC-42B7-8E6A-51BD6C308AF1}">
            <x14:iconSet showValue="0" custom="1">
              <x14:cfvo type="percent">
                <xm:f>0</xm:f>
              </x14:cfvo>
              <x14:cfvo type="num">
                <xm:f>0</xm:f>
              </x14:cfvo>
              <x14:cfvo type="num">
                <xm:f>0</xm:f>
              </x14:cfvo>
              <x14:cfIcon iconSet="4TrafficLights" iconId="0"/>
              <x14:cfIcon iconSet="4TrafficLights" iconId="0"/>
              <x14:cfIcon iconSet="4TrafficLights" iconId="0"/>
            </x14:iconSet>
          </x14:cfRule>
          <xm:sqref>J63:M63</xm:sqref>
        </x14:conditionalFormatting>
        <x14:conditionalFormatting xmlns:xm="http://schemas.microsoft.com/office/excel/2006/main">
          <x14:cfRule type="iconSet" priority="11187" id="{7D7414B8-1C61-4CA7-950D-4D0365EA27C3}">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M16</xm:sqref>
        </x14:conditionalFormatting>
        <x14:conditionalFormatting xmlns:xm="http://schemas.microsoft.com/office/excel/2006/main">
          <x14:cfRule type="iconSet" priority="11188" id="{F397B58B-A963-4831-BD6A-1D9DBD08EE07}">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M16</xm:sqref>
        </x14:conditionalFormatting>
        <x14:conditionalFormatting xmlns:xm="http://schemas.microsoft.com/office/excel/2006/main">
          <x14:cfRule type="iconSet" priority="11189" id="{FA358685-4F9C-45D0-BA83-2D4ADEB84E3E}">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M16</xm:sqref>
        </x14:conditionalFormatting>
        <x14:conditionalFormatting xmlns:xm="http://schemas.microsoft.com/office/excel/2006/main">
          <x14:cfRule type="iconSet" priority="36" id="{3846A0DB-561E-4805-86CF-6542479F0617}">
            <x14:iconSet iconSet="3Symbols" showValue="0" custom="1">
              <x14:cfvo type="percent">
                <xm:f>0</xm:f>
              </x14:cfvo>
              <x14:cfvo type="num">
                <xm:f>0</xm:f>
              </x14:cfvo>
              <x14:cfvo type="num">
                <xm:f>1</xm:f>
              </x14:cfvo>
              <x14:cfIcon iconSet="3Stars" iconId="0"/>
              <x14:cfIcon iconSet="3Stars" iconId="2"/>
              <x14:cfIcon iconSet="3Symbols" iconId="2"/>
            </x14:iconSet>
          </x14:cfRule>
          <xm:sqref>J8:J10 L8:L10 L12:L13</xm:sqref>
        </x14:conditionalFormatting>
        <x14:conditionalFormatting xmlns:xm="http://schemas.microsoft.com/office/excel/2006/main">
          <x14:cfRule type="iconSet" priority="34" id="{555ACF9B-366B-4249-99A4-EA3F48FEE306}">
            <x14:iconSet showValue="0" custom="1">
              <x14:cfvo type="percent">
                <xm:f>0</xm:f>
              </x14:cfvo>
              <x14:cfvo type="num" gte="0">
                <xm:f>0</xm:f>
              </x14:cfvo>
              <x14:cfvo type="num">
                <xm:f>1</xm:f>
              </x14:cfvo>
              <x14:cfIcon iconSet="3Stars" iconId="2"/>
              <x14:cfIcon iconSet="3Stars" iconId="2"/>
              <x14:cfIcon iconSet="3Symbols" iconId="2"/>
            </x14:iconSet>
          </x14:cfRule>
          <xm:sqref>I9</xm:sqref>
        </x14:conditionalFormatting>
        <x14:conditionalFormatting xmlns:xm="http://schemas.microsoft.com/office/excel/2006/main">
          <x14:cfRule type="iconSet" priority="33" id="{92B58B61-7428-4B3E-B6F9-9449133A6316}">
            <x14:iconSet showValue="0" custom="1">
              <x14:cfvo type="percent">
                <xm:f>0</xm:f>
              </x14:cfvo>
              <x14:cfvo type="num" gte="0">
                <xm:f>0</xm:f>
              </x14:cfvo>
              <x14:cfvo type="num">
                <xm:f>1</xm:f>
              </x14:cfvo>
              <x14:cfIcon iconSet="3Stars" iconId="2"/>
              <x14:cfIcon iconSet="3Stars" iconId="2"/>
              <x14:cfIcon iconSet="3Symbols" iconId="2"/>
            </x14:iconSet>
          </x14:cfRule>
          <xm:sqref>I10</xm:sqref>
        </x14:conditionalFormatting>
        <x14:conditionalFormatting xmlns:xm="http://schemas.microsoft.com/office/excel/2006/main">
          <x14:cfRule type="iconSet" priority="32" id="{EF031726-188B-431B-8A28-EF348617F2B6}">
            <x14:iconSet iconSet="3Symbols" showValue="0" custom="1">
              <x14:cfvo type="percent">
                <xm:f>0</xm:f>
              </x14:cfvo>
              <x14:cfvo type="num">
                <xm:f>0</xm:f>
              </x14:cfvo>
              <x14:cfvo type="num">
                <xm:f>1</xm:f>
              </x14:cfvo>
              <x14:cfIcon iconSet="3Stars" iconId="0"/>
              <x14:cfIcon iconSet="3Stars" iconId="2"/>
              <x14:cfIcon iconSet="3Symbols" iconId="2"/>
            </x14:iconSet>
          </x14:cfRule>
          <xm:sqref>J12:J13</xm:sqref>
        </x14:conditionalFormatting>
        <x14:conditionalFormatting xmlns:xm="http://schemas.microsoft.com/office/excel/2006/main">
          <x14:cfRule type="iconSet" priority="30" id="{C3E255C6-C342-42E9-B2B1-751114C85485}">
            <x14:iconSet showValue="0" custom="1">
              <x14:cfvo type="percent">
                <xm:f>0</xm:f>
              </x14:cfvo>
              <x14:cfvo type="num" gte="0">
                <xm:f>0</xm:f>
              </x14:cfvo>
              <x14:cfvo type="num">
                <xm:f>1</xm:f>
              </x14:cfvo>
              <x14:cfIcon iconSet="3Stars" iconId="2"/>
              <x14:cfIcon iconSet="3Stars" iconId="2"/>
              <x14:cfIcon iconSet="3Symbols" iconId="2"/>
            </x14:iconSet>
          </x14:cfRule>
          <xm:sqref>I12:I13</xm:sqref>
        </x14:conditionalFormatting>
        <x14:conditionalFormatting xmlns:xm="http://schemas.microsoft.com/office/excel/2006/main">
          <x14:cfRule type="iconSet" priority="29" id="{71DC666D-FC59-4F9B-AF9F-2D47CDC655D0}">
            <x14:iconSet iconSet="3Symbols" showValue="0" custom="1">
              <x14:cfvo type="percent">
                <xm:f>0</xm:f>
              </x14:cfvo>
              <x14:cfvo type="num">
                <xm:f>0</xm:f>
              </x14:cfvo>
              <x14:cfvo type="num">
                <xm:f>1</xm:f>
              </x14:cfvo>
              <x14:cfIcon iconSet="3Stars" iconId="0"/>
              <x14:cfIcon iconSet="3Stars" iconId="2"/>
              <x14:cfIcon iconSet="3Symbols" iconId="2"/>
            </x14:iconSet>
          </x14:cfRule>
          <xm:sqref>J11</xm:sqref>
        </x14:conditionalFormatting>
        <x14:conditionalFormatting xmlns:xm="http://schemas.microsoft.com/office/excel/2006/main">
          <x14:cfRule type="iconSet" priority="27" id="{CA87D861-2C85-45EB-AB09-27DBE19B469A}">
            <x14:iconSet showValue="0" custom="1">
              <x14:cfvo type="percent">
                <xm:f>0</xm:f>
              </x14:cfvo>
              <x14:cfvo type="num" gte="0">
                <xm:f>0</xm:f>
              </x14:cfvo>
              <x14:cfvo type="num">
                <xm:f>1</xm:f>
              </x14:cfvo>
              <x14:cfIcon iconSet="3Stars" iconId="2"/>
              <x14:cfIcon iconSet="3Stars" iconId="2"/>
              <x14:cfIcon iconSet="3Symbols" iconId="2"/>
            </x14:iconSet>
          </x14:cfRule>
          <xm:sqref>I8</xm:sqref>
        </x14:conditionalFormatting>
        <x14:conditionalFormatting xmlns:xm="http://schemas.microsoft.com/office/excel/2006/main">
          <x14:cfRule type="iconSet" priority="26" id="{3CF39728-6F60-417E-8678-5F7B803C352A}">
            <x14:iconSet showValue="0" custom="1">
              <x14:cfvo type="percent">
                <xm:f>0</xm:f>
              </x14:cfvo>
              <x14:cfvo type="num" gte="0">
                <xm:f>0</xm:f>
              </x14:cfvo>
              <x14:cfvo type="num">
                <xm:f>1</xm:f>
              </x14:cfvo>
              <x14:cfIcon iconSet="3Stars" iconId="2"/>
              <x14:cfIcon iconSet="3Stars" iconId="2"/>
              <x14:cfIcon iconSet="3Symbols" iconId="2"/>
            </x14:iconSet>
          </x14:cfRule>
          <xm:sqref>I11</xm:sqref>
        </x14:conditionalFormatting>
        <x14:conditionalFormatting xmlns:xm="http://schemas.microsoft.com/office/excel/2006/main">
          <x14:cfRule type="iconSet" priority="23" id="{151BB1EB-3016-4853-A864-EB6EA4E498BD}">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M11:M12</xm:sqref>
        </x14:conditionalFormatting>
        <x14:conditionalFormatting xmlns:xm="http://schemas.microsoft.com/office/excel/2006/main">
          <x14:cfRule type="iconSet" priority="24" id="{B00DAF27-46FE-4931-9F72-D01412F2E2AC}">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M11:M12</xm:sqref>
        </x14:conditionalFormatting>
        <x14:conditionalFormatting xmlns:xm="http://schemas.microsoft.com/office/excel/2006/main">
          <x14:cfRule type="iconSet" priority="25" id="{DB53A7D3-4C7E-4D47-AF06-F768A5EB501C}">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M11:M12</xm:sqref>
        </x14:conditionalFormatting>
        <x14:conditionalFormatting xmlns:xm="http://schemas.microsoft.com/office/excel/2006/main">
          <x14:cfRule type="iconSet" priority="37" id="{8A4C339C-A051-49AE-992A-D4283CFA52EC}">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K8:K13</xm:sqref>
        </x14:conditionalFormatting>
        <x14:conditionalFormatting xmlns:xm="http://schemas.microsoft.com/office/excel/2006/main">
          <x14:cfRule type="iconSet" priority="38" id="{3BB7D8E2-3498-4CB0-A959-2BED66169EC5}">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K8:K13</xm:sqref>
        </x14:conditionalFormatting>
        <x14:conditionalFormatting xmlns:xm="http://schemas.microsoft.com/office/excel/2006/main">
          <x14:cfRule type="iconSet" priority="22" id="{58801C7F-65FE-4AFD-A00F-75B193D829E9}">
            <x14:iconSet iconSet="3Symbols" showValue="0" custom="1">
              <x14:cfvo type="percent">
                <xm:f>0</xm:f>
              </x14:cfvo>
              <x14:cfvo type="num">
                <xm:f>0</xm:f>
              </x14:cfvo>
              <x14:cfvo type="num">
                <xm:f>1</xm:f>
              </x14:cfvo>
              <x14:cfIcon iconSet="3Stars" iconId="0"/>
              <x14:cfIcon iconSet="3Stars" iconId="2"/>
              <x14:cfIcon iconSet="3Symbols" iconId="2"/>
            </x14:iconSet>
          </x14:cfRule>
          <xm:sqref>L11</xm:sqref>
        </x14:conditionalFormatting>
        <x14:conditionalFormatting xmlns:xm="http://schemas.microsoft.com/office/excel/2006/main">
          <x14:cfRule type="iconSet" priority="18" id="{DDD3CCD6-81BE-48F7-BFA6-EEA512141C49}">
            <x14:iconSet showValue="0" custom="1">
              <x14:cfvo type="percent">
                <xm:f>0</xm:f>
              </x14:cfvo>
              <x14:cfvo type="num">
                <xm:f>-1</xm:f>
              </x14:cfvo>
              <x14:cfvo type="num">
                <xm:f>1</xm:f>
              </x14:cfvo>
              <x14:cfIcon iconSet="3TrafficLights1" iconId="0"/>
              <x14:cfIcon iconSet="3TrafficLights1" iconId="1"/>
              <x14:cfIcon iconSet="4RedToBlack" iconId="1"/>
            </x14:iconSet>
          </x14:cfRule>
          <xm:sqref>M8:M10</xm:sqref>
        </x14:conditionalFormatting>
        <x14:conditionalFormatting xmlns:xm="http://schemas.microsoft.com/office/excel/2006/main">
          <x14:cfRule type="iconSet" priority="19" id="{3AE92C7A-625B-433B-A82E-5A522285F1D4}">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M8:M10</xm:sqref>
        </x14:conditionalFormatting>
        <x14:conditionalFormatting xmlns:xm="http://schemas.microsoft.com/office/excel/2006/main">
          <x14:cfRule type="iconSet" priority="20" id="{F0E534F0-4A94-4644-BAED-025EB7100050}">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M8:M10</xm:sqref>
        </x14:conditionalFormatting>
        <x14:conditionalFormatting xmlns:xm="http://schemas.microsoft.com/office/excel/2006/main">
          <x14:cfRule type="iconSet" priority="11362" id="{8E4779EB-9AFB-4FAD-A468-EB60BD3B9A8A}">
            <x14:iconSet iconSet="3Symbols" showValue="0" custom="1">
              <x14:cfvo type="percent">
                <xm:f>0</xm:f>
              </x14:cfvo>
              <x14:cfvo type="num">
                <xm:f>0</xm:f>
              </x14:cfvo>
              <x14:cfvo type="num">
                <xm:f>1</xm:f>
              </x14:cfvo>
              <x14:cfIcon iconSet="3Stars" iconId="0"/>
              <x14:cfIcon iconSet="3Stars" iconId="2"/>
              <x14:cfIcon iconSet="3Symbols" iconId="2"/>
            </x14:iconSet>
          </x14:cfRule>
          <xm:sqref>J14:J16 L14:L15</xm:sqref>
        </x14:conditionalFormatting>
        <x14:conditionalFormatting xmlns:xm="http://schemas.microsoft.com/office/excel/2006/main">
          <x14:cfRule type="iconSet" priority="11364" id="{F4999A0C-AAAC-452D-80E2-37F0BE0ED789}">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K14:K16</xm:sqref>
        </x14:conditionalFormatting>
        <x14:conditionalFormatting xmlns:xm="http://schemas.microsoft.com/office/excel/2006/main">
          <x14:cfRule type="iconSet" priority="11365" id="{732C71C4-B5DE-4B0B-AC58-383EF6E3B0C8}">
            <x14:iconSet showValue="0" custom="1">
              <x14:cfvo type="percent">
                <xm:f>0</xm:f>
              </x14:cfvo>
              <x14:cfvo type="num">
                <xm:f>0</xm:f>
              </x14:cfvo>
              <x14:cfvo type="num">
                <xm:f>1</xm:f>
              </x14:cfvo>
              <x14:cfIcon iconSet="4TrafficLights" iconId="0"/>
              <x14:cfIcon iconSet="4TrafficLights" iconId="0"/>
              <x14:cfIcon iconSet="4TrafficLights" iconId="0"/>
            </x14:iconSet>
          </x14:cfRule>
          <xm:sqref>K14:K16</xm:sqref>
        </x14:conditionalFormatting>
        <x14:conditionalFormatting xmlns:xm="http://schemas.microsoft.com/office/excel/2006/main">
          <x14:cfRule type="iconSet" priority="11430" id="{0E6500F8-3F65-4EEB-8247-A4BF9D806292}">
            <x14:iconSet iconSet="3Symbols" showValue="0" custom="1">
              <x14:cfvo type="percent">
                <xm:f>0</xm:f>
              </x14:cfvo>
              <x14:cfvo type="num">
                <xm:f>0</xm:f>
              </x14:cfvo>
              <x14:cfvo type="num">
                <xm:f>1</xm:f>
              </x14:cfvo>
              <x14:cfIcon iconSet="3Stars" iconId="0"/>
              <x14:cfIcon iconSet="3Stars" iconId="2"/>
              <x14:cfIcon iconSet="3Symbols" iconId="2"/>
            </x14:iconSet>
          </x14:cfRule>
          <xm:sqref>I64:I84 I37 I28 I39:I62</xm:sqref>
        </x14:conditionalFormatting>
        <x14:conditionalFormatting xmlns:xm="http://schemas.microsoft.com/office/excel/2006/main">
          <x14:cfRule type="iconSet" priority="11435" id="{855529AF-7024-4FB1-A8D2-B45964177BAC}">
            <x14:iconSet showValue="0" custom="1">
              <x14:cfvo type="percent">
                <xm:f>0</xm:f>
              </x14:cfvo>
              <x14:cfvo type="percent">
                <xm:f>33</xm:f>
              </x14:cfvo>
              <x14:cfvo type="percent">
                <xm:f>67</xm:f>
              </x14:cfvo>
              <x14:cfIcon iconSet="4TrafficLights" iconId="0"/>
              <x14:cfIcon iconSet="3TrafficLights1" iconId="1"/>
              <x14:cfIcon iconSet="3TrafficLights1" iconId="0"/>
            </x14:iconSet>
          </x14:cfRule>
          <xm:sqref>M64:M84 M37 M28 M39:M62</xm:sqref>
        </x14:conditionalFormatting>
        <x14:conditionalFormatting xmlns:xm="http://schemas.microsoft.com/office/excel/2006/main">
          <x14:cfRule type="iconSet" priority="11440" id="{D35D4855-6B73-4EFA-97D8-1D1AFAD56CC7}">
            <x14:iconSet showValue="0" custom="1">
              <x14:cfvo type="percent">
                <xm:f>0</xm:f>
              </x14:cfvo>
              <x14:cfvo type="num">
                <xm:f>0</xm:f>
              </x14:cfvo>
              <x14:cfvo type="num">
                <xm:f>0</xm:f>
              </x14:cfvo>
              <x14:cfIcon iconSet="4TrafficLights" iconId="0"/>
              <x14:cfIcon iconSet="4TrafficLights" iconId="0"/>
              <x14:cfIcon iconSet="4TrafficLights" iconId="0"/>
            </x14:iconSet>
          </x14:cfRule>
          <xm:sqref>M64:M84 M37 M28 M39:M62</xm:sqref>
        </x14:conditionalFormatting>
        <x14:conditionalFormatting xmlns:xm="http://schemas.microsoft.com/office/excel/2006/main">
          <x14:cfRule type="iconSet" priority="11445" id="{518705BB-5922-4DA5-A7FF-5247D0CEBF74}">
            <x14:iconSet showValue="0" custom="1">
              <x14:cfvo type="percent">
                <xm:f>0</xm:f>
              </x14:cfvo>
              <x14:cfvo type="num">
                <xm:f>0</xm:f>
              </x14:cfvo>
              <x14:cfvo type="num">
                <xm:f>0</xm:f>
              </x14:cfvo>
              <x14:cfIcon iconSet="4TrafficLights" iconId="0"/>
              <x14:cfIcon iconSet="4TrafficLights" iconId="0"/>
              <x14:cfIcon iconSet="4TrafficLights" iconId="0"/>
            </x14:iconSet>
          </x14:cfRule>
          <xm:sqref>K64:L84 K37:L37 K28:L28 K17:K20 K23:K27 K39:L62</xm:sqref>
        </x14:conditionalFormatting>
        <x14:conditionalFormatting xmlns:xm="http://schemas.microsoft.com/office/excel/2006/main">
          <x14:cfRule type="iconSet" priority="11452" id="{698AA075-6E47-4EB6-AD3E-E2D41B9CDA80}">
            <x14:iconSet showValue="0" custom="1">
              <x14:cfvo type="percent">
                <xm:f>0</xm:f>
              </x14:cfvo>
              <x14:cfvo type="num">
                <xm:f>0</xm:f>
              </x14:cfvo>
              <x14:cfvo type="num">
                <xm:f>1</xm:f>
              </x14:cfvo>
              <x14:cfIcon iconSet="3Stars" iconId="0"/>
              <x14:cfIcon iconSet="3Stars" iconId="2"/>
              <x14:cfIcon iconSet="3Symbols" iconId="2"/>
            </x14:iconSet>
          </x14:cfRule>
          <xm:sqref>J64:J84 J37 J17:J28 J39:J62</xm:sqref>
        </x14:conditionalFormatting>
        <x14:conditionalFormatting xmlns:xm="http://schemas.microsoft.com/office/excel/2006/main">
          <x14:cfRule type="iconSet" priority="11698" id="{8B7992D0-4F31-4CA8-BDDE-D8D24593157C}">
            <x14:iconSet showValue="0" custom="1">
              <x14:cfvo type="percent">
                <xm:f>0</xm:f>
              </x14:cfvo>
              <x14:cfvo type="num">
                <xm:f>-1</xm:f>
              </x14:cfvo>
              <x14:cfvo type="num">
                <xm:f>1</xm:f>
              </x14:cfvo>
              <x14:cfIcon iconSet="3TrafficLights1" iconId="0"/>
              <x14:cfIcon iconSet="3TrafficLights1" iconId="1"/>
              <x14:cfIcon iconSet="4RedToBlack" iconId="1"/>
            </x14:iconSet>
          </x14:cfRule>
          <xm:sqref>M13</xm:sqref>
        </x14:conditionalFormatting>
        <x14:conditionalFormatting xmlns:xm="http://schemas.microsoft.com/office/excel/2006/main">
          <x14:cfRule type="iconSet" priority="11699" id="{30557E58-A913-4EA1-936B-8CE8011C65DF}">
            <x14:iconSet showValue="0" custom="1">
              <x14:cfvo type="percent">
                <xm:f>0</xm:f>
              </x14:cfvo>
              <x14:cfvo type="percent">
                <xm:f>33</xm:f>
              </x14:cfvo>
              <x14:cfvo type="percent">
                <xm:f>67</xm:f>
              </x14:cfvo>
              <x14:cfIcon iconSet="3TrafficLights1" iconId="0"/>
              <x14:cfIcon iconSet="3TrafficLights1" iconId="1"/>
              <x14:cfIcon iconSet="4RedToBlack" iconId="0"/>
            </x14:iconSet>
          </x14:cfRule>
          <xm:sqref>M13</xm:sqref>
        </x14:conditionalFormatting>
        <x14:conditionalFormatting xmlns:xm="http://schemas.microsoft.com/office/excel/2006/main">
          <x14:cfRule type="iconSet" priority="11700" id="{1B4DE912-2A16-4E35-B744-21ABB2184698}">
            <x14:iconSet showValue="0" custom="1">
              <x14:cfvo type="percent">
                <xm:f>0</xm:f>
              </x14:cfvo>
              <x14:cfvo type="num">
                <xm:f>0</xm:f>
              </x14:cfvo>
              <x14:cfvo type="num">
                <xm:f>1</xm:f>
              </x14:cfvo>
              <x14:cfIcon iconSet="4TrafficLights" iconId="0"/>
              <x14:cfIcon iconSet="4TrafficLights" iconId="0"/>
              <x14:cfIcon iconSet="4TrafficLights" iconId="0"/>
            </x14:iconSet>
          </x14:cfRule>
          <xm:sqref>M13</xm:sqref>
        </x14:conditionalFormatting>
        <x14:conditionalFormatting xmlns:xm="http://schemas.microsoft.com/office/excel/2006/main">
          <x14:cfRule type="iconSet" priority="2" id="{AB678ACC-BB41-4254-891B-7BFB58346536}">
            <x14:iconSet showValue="0" custom="1">
              <x14:cfvo type="percent">
                <xm:f>0</xm:f>
              </x14:cfvo>
              <x14:cfvo type="num">
                <xm:f>0</xm:f>
              </x14:cfvo>
              <x14:cfvo type="num">
                <xm:f>0</xm:f>
              </x14:cfvo>
              <x14:cfIcon iconSet="4TrafficLights" iconId="0"/>
              <x14:cfIcon iconSet="4TrafficLights" iconId="0"/>
              <x14:cfIcon iconSet="4TrafficLights" iconId="0"/>
            </x14:iconSet>
          </x14:cfRule>
          <xm:sqref>L4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mss_rsv_divize xmlns="71536fb6-d8ad-4a95-9c88-f7e4709a61dd" xsi:nil="true"/>
    <dmss_rsv_ico_investor xmlns="71536fb6-d8ad-4a95-9c88-f7e4709a61dd">55550000</dmss_rsv_ico_investor>
    <dmss_rsv_misto xmlns="71536fb6-d8ad-4a95-9c88-f7e4709a61dd">K Chaloupkám, Břečťanová</dmss_rsv_misto>
    <dmss_rsv_smluvni_zac_auto xmlns="71536fb6-d8ad-4a95-9c88-f7e4709a61dd" xsi:nil="true"/>
    <dmss_rsv_kod_architekta xmlns="71536fb6-d8ad-4a95-9c88-f7e4709a61dd" xsi:nil="true"/>
    <dmss_rsv_cizi_mena xmlns="71536fb6-d8ad-4a95-9c88-f7e4709a61dd" xsi:nil="true"/>
    <dmss_rsv_eko_stavba xmlns="71536fb6-d8ad-4a95-9c88-f7e4709a61dd" xsi:nil="true"/>
    <dmss_rsv_stupen_utajeni xmlns="71536fb6-d8ad-4a95-9c88-f7e4709a61dd" xsi:nil="true"/>
    <dmss_rsv_cislo_stavby xmlns="71536fb6-d8ad-4a95-9c88-f7e4709a61dd">21495</dmss_rsv_cislo_stavby>
    <dmss_rsv_investor xmlns="71536fb6-d8ad-4a95-9c88-f7e4709a61dd">Investor - Developerský projekt</dmss_rsv_investor>
    <dmss_rsv_ta xmlns="71536fb6-d8ad-4a95-9c88-f7e4709a61dd">ZÁBĚHLICE RESIDENCE</dmss_rsv_ta>
    <dmss_rsv_kraj xmlns="71536fb6-d8ad-4a95-9c88-f7e4709a61dd">Hlavní město Praha</dmss_rsv_kraj>
    <dmss_rsv_smluvni_zac xmlns="71536fb6-d8ad-4a95-9c88-f7e4709a61dd" xsi:nil="true"/>
    <dmss_rsv_iddv xmlns="71536fb6-d8ad-4a95-9c88-f7e4709a61dd">151827565</dmss_rsv_iddv>
    <dmss_rsv_smluvni_konec_auto xmlns="71536fb6-d8ad-4a95-9c88-f7e4709a61dd" xsi:nil="true"/>
    <dmss_spravce_ps xmlns="71536fb6-d8ad-4a95-9c88-f7e4709a61dd">Herštík, Zdeněk; Tobišek, Ondřej</dmss_spravce_ps>
    <dmss_rsv_architekt_ico xmlns="71536fb6-d8ad-4a95-9c88-f7e4709a61dd" xsi:nil="true"/>
    <dmss_rsv_mena_uc xmlns="71536fb6-d8ad-4a95-9c88-f7e4709a61dd">CZK</dmss_rsv_mena_uc>
    <dmss_rsv_velikost_projektu xmlns="71536fb6-d8ad-4a95-9c88-f7e4709a61dd" xsi:nil="true"/>
    <dmss_rsv_projektant_ico xmlns="71536fb6-d8ad-4a95-9c88-f7e4709a61dd">...xxx</dmss_rsv_projektant_ico>
    <dmss_rsv_stat xmlns="71536fb6-d8ad-4a95-9c88-f7e4709a61dd">CZ</dmss_rsv_stat>
    <dmss_rsv_zadavatel xmlns="71536fb6-d8ad-4a95-9c88-f7e4709a61dd">nezadáno</dmss_rsv_zadavatel>
    <dmss_rsv_iddv_parent xmlns="71536fb6-d8ad-4a95-9c88-f7e4709a61dd" xsi:nil="true"/>
    <dmss_rsv_zavod xmlns="71536fb6-d8ad-4a95-9c88-f7e4709a61dd" xsi:nil="true"/>
    <dmss_rsv_datum_podani_nabidky xmlns="71536fb6-d8ad-4a95-9c88-f7e4709a61dd" xsi:nil="true"/>
    <dmss_rsv_obch_manazer xmlns="71536fb6-d8ad-4a95-9c88-f7e4709a61dd">Dušta, Petr</dmss_rsv_obch_manazer>
    <dmss_rsv_odberatel xmlns="71536fb6-d8ad-4a95-9c88-f7e4709a61dd">Investor - Developerský projekt</dmss_rsv_odberatel>
    <dmss_rsv_sdruzeni xmlns="71536fb6-d8ad-4a95-9c88-f7e4709a61dd">Ne</dmss_rsv_sdruzeni>
    <dmss_rsv_vyrobni_jednotka xmlns="71536fb6-d8ad-4a95-9c88-f7e4709a61dd" xsi:nil="true"/>
    <dmss_rsv_faze xmlns="71536fb6-d8ad-4a95-9c88-f7e4709a61dd">Realizace</dmss_rsv_faze>
    <dmss_rsv_mestska_cast xmlns="71536fb6-d8ad-4a95-9c88-f7e4709a61dd">Záběhlice</dmss_rsv_mestska_cast>
    <dmss_rsv_katastralni_uzemi xmlns="71536fb6-d8ad-4a95-9c88-f7e4709a61dd" xsi:nil="true"/>
    <dmss_rsv_smluvni_konec xmlns="71536fb6-d8ad-4a95-9c88-f7e4709a61dd" xsi:nil="true"/>
    <dmss_rsv_cislo_smlouvy xmlns="71536fb6-d8ad-4a95-9c88-f7e4709a61dd">10000072781 a 10000072782 (2 vlastníci)</dmss_rsv_cislo_smlouvy>
    <dmss_rsv_ora xmlns="71536fb6-d8ad-4a95-9c88-f7e4709a61dd" xsi:nil="true"/>
    <dmss_zastupce_spravce_ps xmlns="71536fb6-d8ad-4a95-9c88-f7e4709a61dd">Dušta, Petr</dmss_zastupce_spravce_ps>
    <dmss_rsv_nazev_akce xmlns="71536fb6-d8ad-4a95-9c88-f7e4709a61dd">ZÁBĚHLICE RESIDENCE</dmss_rsv_nazev_akce>
    <dmss_rsv_obec xmlns="71536fb6-d8ad-4a95-9c88-f7e4709a61dd">Praha 10</dmss_rsv_obec>
    <dmss_rsv_typ_zakazky xmlns="71536fb6-d8ad-4a95-9c88-f7e4709a61dd">Developerský projekt</dmss_rsv_typ_zakazky>
    <dmss_rsv_nazev_stavby xmlns="71536fb6-d8ad-4a95-9c88-f7e4709a61dd">ZÁBĚHLICE RESIDENCE</dmss_rsv_nazev_stavby>
    <dmss_rsv_zastupce_investora_ico xmlns="71536fb6-d8ad-4a95-9c88-f7e4709a61dd">...xxx</dmss_rsv_zastupce_investora_ico>
    <dmss_rsv_mc xmlns="71536fb6-d8ad-4a95-9c88-f7e4709a61dd">2011003855</dmss_rsv_mc>
    <dmss_rsv_stredisko xmlns="71536fb6-d8ad-4a95-9c88-f7e4709a61dd"> DPD 25-4000 - Developerský projekt</dmss_rsv_stredisko>
    <dmss_rsv_zpracovatel_ora xmlns="71536fb6-d8ad-4a95-9c88-f7e4709a61dd" xsi:nil="true"/>
    <dmss_rsv_autor xmlns="71536fb6-d8ad-4a95-9c88-f7e4709a61dd">Herštík, Zdeněk</dmss_rsv_autor>
    <dmss_rsv_cena_ora xmlns="71536fb6-d8ad-4a95-9c88-f7e4709a61dd" xsi:nil="true"/>
    <dmss_rsv_faze_stav xmlns="71536fb6-d8ad-4a95-9c88-f7e4709a61dd">Vývoj projektu</dmss_rsv_faze_stav>
    <dmss_rsv_kod_projektant xmlns="71536fb6-d8ad-4a95-9c88-f7e4709a61dd">nezadáno</dmss_rsv_kod_projektant>
    <dmss_rsv_pravomoc xmlns="71536fb6-d8ad-4a95-9c88-f7e4709a61dd" xsi:nil="true"/>
    <dmss_rsv_zarucni_stredisko xmlns="71536fb6-d8ad-4a95-9c88-f7e4709a61d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Řízený dokument" ma:contentTypeID="0x010100F71A55B0C3BD46C3A10DF6B0BCDEB0DE00EC8B93C27F804CF99479A9D483C5A076" ma:contentTypeVersion="196" ma:contentTypeDescription="Vytvoří nový dokument" ma:contentTypeScope="" ma:versionID="3ffc9a13ca554628ebae46a6aa57cbe0">
  <xsd:schema xmlns:xsd="http://www.w3.org/2001/XMLSchema" xmlns:xs="http://www.w3.org/2001/XMLSchema" xmlns:p="http://schemas.microsoft.com/office/2006/metadata/properties" xmlns:ns2="71536fb6-d8ad-4a95-9c88-f7e4709a61dd" targetNamespace="http://schemas.microsoft.com/office/2006/metadata/properties" ma:root="true" ma:fieldsID="4916d27f4d1ae2ea4156aed0a05abfcb" ns2:_="">
    <xsd:import namespace="71536fb6-d8ad-4a95-9c88-f7e4709a61dd"/>
    <xsd:element name="properties">
      <xsd:complexType>
        <xsd:sequence>
          <xsd:element name="documentManagement">
            <xsd:complexType>
              <xsd:all>
                <xsd:element ref="ns2:dmss_rsv_architekt_ico" minOccurs="0"/>
                <xsd:element ref="ns2:dmss_rsv_autor" minOccurs="0"/>
                <xsd:element ref="ns2:dmss_rsv_cena_ora" minOccurs="0"/>
                <xsd:element ref="ns2:dmss_rsv_cislo_smlouvy" minOccurs="0"/>
                <xsd:element ref="ns2:dmss_rsv_cislo_stavby" minOccurs="0"/>
                <xsd:element ref="ns2:dmss_rsv_cizi_mena" minOccurs="0"/>
                <xsd:element ref="ns2:dmss_rsv_datum_podani_nabidky" minOccurs="0"/>
                <xsd:element ref="ns2:dmss_rsv_divize" minOccurs="0"/>
                <xsd:element ref="ns2:dmss_rsv_eko_stavba" minOccurs="0"/>
                <xsd:element ref="ns2:dmss_rsv_faze" minOccurs="0"/>
                <xsd:element ref="ns2:dmss_rsv_faze_stav" minOccurs="0"/>
                <xsd:element ref="ns2:dmss_rsv_ico_investor" minOccurs="0"/>
                <xsd:element ref="ns2:dmss_rsv_iddv" minOccurs="0"/>
                <xsd:element ref="ns2:dmss_rsv_iddv_parent" minOccurs="0"/>
                <xsd:element ref="ns2:dmss_rsv_investor" minOccurs="0"/>
                <xsd:element ref="ns2:dmss_rsv_katastralni_uzemi" minOccurs="0"/>
                <xsd:element ref="ns2:dmss_rsv_kod_architekta" minOccurs="0"/>
                <xsd:element ref="ns2:dmss_rsv_kod_projektant" minOccurs="0"/>
                <xsd:element ref="ns2:dmss_rsv_kraj" minOccurs="0"/>
                <xsd:element ref="ns2:dmss_rsv_mc" minOccurs="0"/>
                <xsd:element ref="ns2:dmss_rsv_mena_uc" minOccurs="0"/>
                <xsd:element ref="ns2:dmss_rsv_mestska_cast" minOccurs="0"/>
                <xsd:element ref="ns2:dmss_rsv_misto" minOccurs="0"/>
                <xsd:element ref="ns2:dmss_rsv_nazev_akce" minOccurs="0"/>
                <xsd:element ref="ns2:dmss_rsv_nazev_stavby" minOccurs="0"/>
                <xsd:element ref="ns2:dmss_rsv_obec" minOccurs="0"/>
                <xsd:element ref="ns2:dmss_rsv_obch_manazer" minOccurs="0"/>
                <xsd:element ref="ns2:dmss_rsv_odberatel" minOccurs="0"/>
                <xsd:element ref="ns2:dmss_rsv_ora" minOccurs="0"/>
                <xsd:element ref="ns2:dmss_rsv_pravomoc" minOccurs="0"/>
                <xsd:element ref="ns2:dmss_rsv_projektant_ico" minOccurs="0"/>
                <xsd:element ref="ns2:dmss_rsv_sdruzeni" minOccurs="0"/>
                <xsd:element ref="ns2:dmss_rsv_smluvni_konec" minOccurs="0"/>
                <xsd:element ref="ns2:dmss_rsv_smluvni_konec_auto" minOccurs="0"/>
                <xsd:element ref="ns2:dmss_rsv_smluvni_zac" minOccurs="0"/>
                <xsd:element ref="ns2:dmss_rsv_smluvni_zac_auto" minOccurs="0"/>
                <xsd:element ref="ns2:dmss_rsv_stat" minOccurs="0"/>
                <xsd:element ref="ns2:dmss_rsv_stredisko" minOccurs="0"/>
                <xsd:element ref="ns2:dmss_rsv_stupen_utajeni" minOccurs="0"/>
                <xsd:element ref="ns2:dmss_rsv_ta" minOccurs="0"/>
                <xsd:element ref="ns2:dmss_rsv_typ_zakazky" minOccurs="0"/>
                <xsd:element ref="ns2:dmss_rsv_velikost_projektu" minOccurs="0"/>
                <xsd:element ref="ns2:dmss_rsv_vyrobni_jednotka" minOccurs="0"/>
                <xsd:element ref="ns2:dmss_rsv_zadavatel" minOccurs="0"/>
                <xsd:element ref="ns2:dmss_rsv_zarucni_stredisko" minOccurs="0"/>
                <xsd:element ref="ns2:dmss_rsv_zastupce_investora_ico" minOccurs="0"/>
                <xsd:element ref="ns2:dmss_rsv_zavod" minOccurs="0"/>
                <xsd:element ref="ns2:dmss_rsv_zpracovatel_ora" minOccurs="0"/>
                <xsd:element ref="ns2:dmss_spravce_ps" minOccurs="0"/>
                <xsd:element ref="ns2:dmss_zastupce_spravce_p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536fb6-d8ad-4a95-9c88-f7e4709a61dd" elementFormDefault="qualified">
    <xsd:import namespace="http://schemas.microsoft.com/office/2006/documentManagement/types"/>
    <xsd:import namespace="http://schemas.microsoft.com/office/infopath/2007/PartnerControls"/>
    <xsd:element name="dmss_rsv_architekt_ico" ma:index="8" nillable="true" ma:displayName="IČ architekta" ma:internalName="dmss_rsv_architekt_ico" ma:readOnly="false">
      <xsd:simpleType>
        <xsd:restriction base="dms:Text"/>
      </xsd:simpleType>
    </xsd:element>
    <xsd:element name="dmss_rsv_autor" ma:index="9" nillable="true" ma:displayName="Odpovědná osoba za vložení" ma:internalName="dmss_rsv_autor" ma:readOnly="false">
      <xsd:simpleType>
        <xsd:restriction base="dms:Text"/>
      </xsd:simpleType>
    </xsd:element>
    <xsd:element name="dmss_rsv_cena_ora" ma:index="10" nillable="true" ma:displayName="Cena ORA" ma:internalName="dmss_rsv_cena_ora" ma:readOnly="false">
      <xsd:simpleType>
        <xsd:restriction base="dms:Text"/>
      </xsd:simpleType>
    </xsd:element>
    <xsd:element name="dmss_rsv_cislo_smlouvy" ma:index="11" nillable="true" ma:displayName="Číslo smlouvy v DMS" ma:internalName="dmss_rsv_cislo_smlouvy" ma:readOnly="false">
      <xsd:simpleType>
        <xsd:restriction base="dms:Text"/>
      </xsd:simpleType>
    </xsd:element>
    <xsd:element name="dmss_rsv_cislo_stavby" ma:index="12" nillable="true" ma:displayName="Číslo stavby (holerit)" ma:internalName="dmss_rsv_cislo_stavby" ma:readOnly="false">
      <xsd:simpleType>
        <xsd:restriction base="dms:Text"/>
      </xsd:simpleType>
    </xsd:element>
    <xsd:element name="dmss_rsv_cizi_mena" ma:index="13" nillable="true" ma:displayName="Cizí měna" ma:internalName="dmss_rsv_cizi_mena" ma:readOnly="false">
      <xsd:simpleType>
        <xsd:restriction base="dms:Text"/>
      </xsd:simpleType>
    </xsd:element>
    <xsd:element name="dmss_rsv_datum_podani_nabidky" ma:index="14" nillable="true" ma:displayName="Datum podání nabídky" ma:format="DateOnly" ma:internalName="dmss_rsv_datum_podani_nabidky" ma:readOnly="false">
      <xsd:simpleType>
        <xsd:restriction base="dms:DateTime"/>
      </xsd:simpleType>
    </xsd:element>
    <xsd:element name="dmss_rsv_divize" ma:index="15" nillable="true" ma:displayName="Divize provádí" ma:internalName="dmss_rsv_divize" ma:readOnly="false">
      <xsd:simpleType>
        <xsd:restriction base="dms:Text"/>
      </xsd:simpleType>
    </xsd:element>
    <xsd:element name="dmss_rsv_eko_stavba" ma:index="16" nillable="true" ma:displayName="Ekologická stavba" ma:internalName="dmss_rsv_eko_stavba" ma:readOnly="false">
      <xsd:simpleType>
        <xsd:restriction base="dms:Text"/>
      </xsd:simpleType>
    </xsd:element>
    <xsd:element name="dmss_rsv_faze" ma:index="17" nillable="true" ma:displayName="Fáze" ma:internalName="dmss_rsv_faze" ma:readOnly="false">
      <xsd:simpleType>
        <xsd:restriction base="dms:Text"/>
      </xsd:simpleType>
    </xsd:element>
    <xsd:element name="dmss_rsv_faze_stav" ma:index="18" nillable="true" ma:displayName="Stav" ma:internalName="dmss_rsv_faze_stav" ma:readOnly="false">
      <xsd:simpleType>
        <xsd:restriction base="dms:Text"/>
      </xsd:simpleType>
    </xsd:element>
    <xsd:element name="dmss_rsv_ico_investor" ma:index="19" nillable="true" ma:displayName="IČ investora" ma:internalName="dmss_rsv_ico_investor" ma:readOnly="false">
      <xsd:simpleType>
        <xsd:restriction base="dms:Text"/>
      </xsd:simpleType>
    </xsd:element>
    <xsd:element name="dmss_rsv_iddv" ma:index="20" nillable="true" ma:displayName="IDDV" ma:internalName="dmss_rsv_iddv" ma:readOnly="false">
      <xsd:simpleType>
        <xsd:restriction base="dms:Text"/>
      </xsd:simpleType>
    </xsd:element>
    <xsd:element name="dmss_rsv_iddv_parent" ma:index="21" nillable="true" ma:displayName="IDDV nadřazený" ma:internalName="dmss_rsv_iddv_parent" ma:readOnly="false">
      <xsd:simpleType>
        <xsd:restriction base="dms:Text"/>
      </xsd:simpleType>
    </xsd:element>
    <xsd:element name="dmss_rsv_investor" ma:index="22" nillable="true" ma:displayName="Investor" ma:internalName="dmss_rsv_investor" ma:readOnly="false">
      <xsd:simpleType>
        <xsd:restriction base="dms:Text"/>
      </xsd:simpleType>
    </xsd:element>
    <xsd:element name="dmss_rsv_katastralni_uzemi" ma:index="23" nillable="true" ma:displayName="Katastrální území" ma:internalName="dmss_rsv_katastralni_uzemi" ma:readOnly="false">
      <xsd:simpleType>
        <xsd:restriction base="dms:Text"/>
      </xsd:simpleType>
    </xsd:element>
    <xsd:element name="dmss_rsv_kod_architekta" ma:index="24" nillable="true" ma:displayName="Architekt" ma:internalName="dmss_rsv_kod_architekta" ma:readOnly="false">
      <xsd:simpleType>
        <xsd:restriction base="dms:Text"/>
      </xsd:simpleType>
    </xsd:element>
    <xsd:element name="dmss_rsv_kod_projektant" ma:index="25" nillable="true" ma:displayName="Projektant" ma:internalName="dmss_rsv_kod_projektant" ma:readOnly="false">
      <xsd:simpleType>
        <xsd:restriction base="dms:Text"/>
      </xsd:simpleType>
    </xsd:element>
    <xsd:element name="dmss_rsv_kraj" ma:index="26" nillable="true" ma:displayName="Kraj" ma:internalName="dmss_rsv_kraj" ma:readOnly="false">
      <xsd:simpleType>
        <xsd:restriction base="dms:Text"/>
      </xsd:simpleType>
    </xsd:element>
    <xsd:element name="dmss_rsv_mc" ma:index="27" nillable="true" ma:displayName="Marketingové číslo" ma:internalName="dmss_rsv_mc" ma:readOnly="false">
      <xsd:simpleType>
        <xsd:restriction base="dms:Text"/>
      </xsd:simpleType>
    </xsd:element>
    <xsd:element name="dmss_rsv_mena_uc" ma:index="28" nillable="true" ma:displayName="Měna ÚO" ma:internalName="dmss_rsv_mena_uc" ma:readOnly="false">
      <xsd:simpleType>
        <xsd:restriction base="dms:Text"/>
      </xsd:simpleType>
    </xsd:element>
    <xsd:element name="dmss_rsv_mestska_cast" ma:index="29" nillable="true" ma:displayName="Městská část" ma:internalName="dmss_rsv_mestska_cast" ma:readOnly="false">
      <xsd:simpleType>
        <xsd:restriction base="dms:Text"/>
      </xsd:simpleType>
    </xsd:element>
    <xsd:element name="dmss_rsv_misto" ma:index="30" nillable="true" ma:displayName="Umístění stavby (ulice)" ma:internalName="dmss_rsv_misto" ma:readOnly="false">
      <xsd:simpleType>
        <xsd:restriction base="dms:Text"/>
      </xsd:simpleType>
    </xsd:element>
    <xsd:element name="dmss_rsv_nazev_akce" ma:index="31" nillable="true" ma:displayName="Název akce" ma:internalName="dmss_rsv_nazev_akce" ma:readOnly="false">
      <xsd:simpleType>
        <xsd:restriction base="dms:Text"/>
      </xsd:simpleType>
    </xsd:element>
    <xsd:element name="dmss_rsv_nazev_stavby" ma:index="32" nillable="true" ma:displayName="Název dle investora" ma:internalName="dmss_rsv_nazev_stavby" ma:readOnly="false">
      <xsd:simpleType>
        <xsd:restriction base="dms:Text"/>
      </xsd:simpleType>
    </xsd:element>
    <xsd:element name="dmss_rsv_obec" ma:index="33" nillable="true" ma:displayName="Lokalita stavby (obec)" ma:internalName="dmss_rsv_obec" ma:readOnly="false">
      <xsd:simpleType>
        <xsd:restriction base="dms:Text"/>
      </xsd:simpleType>
    </xsd:element>
    <xsd:element name="dmss_rsv_obch_manazer" ma:index="34" nillable="true" ma:displayName="Obchodní manažer" ma:internalName="dmss_rsv_obch_manazer" ma:readOnly="false">
      <xsd:simpleType>
        <xsd:restriction base="dms:Text"/>
      </xsd:simpleType>
    </xsd:element>
    <xsd:element name="dmss_rsv_odberatel" ma:index="35" nillable="true" ma:displayName="Odběratel" ma:internalName="dmss_rsv_odberatel" ma:readOnly="false">
      <xsd:simpleType>
        <xsd:restriction base="dms:Text"/>
      </xsd:simpleType>
    </xsd:element>
    <xsd:element name="dmss_rsv_ora" ma:index="36" nillable="true" ma:displayName="ORA" ma:internalName="dmss_rsv_ora" ma:readOnly="false">
      <xsd:simpleType>
        <xsd:restriction base="dms:Text"/>
      </xsd:simpleType>
    </xsd:element>
    <xsd:element name="dmss_rsv_pravomoc" ma:index="37" nillable="true" ma:displayName="Pravomoc" ma:internalName="dmss_rsv_pravomoc" ma:readOnly="false">
      <xsd:simpleType>
        <xsd:restriction base="dms:Text"/>
      </xsd:simpleType>
    </xsd:element>
    <xsd:element name="dmss_rsv_projektant_ico" ma:index="38" nillable="true" ma:displayName="IČ projektanta" ma:internalName="dmss_rsv_projektant_ico" ma:readOnly="false">
      <xsd:simpleType>
        <xsd:restriction base="dms:Text"/>
      </xsd:simpleType>
    </xsd:element>
    <xsd:element name="dmss_rsv_sdruzeni" ma:index="39" nillable="true" ma:displayName="Sdružení" ma:internalName="dmss_rsv_sdruzeni" ma:readOnly="false">
      <xsd:simpleType>
        <xsd:restriction base="dms:Text"/>
      </xsd:simpleType>
    </xsd:element>
    <xsd:element name="dmss_rsv_smluvni_konec" ma:index="40" nillable="true" ma:displayName="Orientační konec stavby" ma:format="DateOnly" ma:internalName="dmss_rsv_smluvni_konec" ma:readOnly="false">
      <xsd:simpleType>
        <xsd:restriction base="dms:DateTime"/>
      </xsd:simpleType>
    </xsd:element>
    <xsd:element name="dmss_rsv_smluvni_konec_auto" ma:index="41" nillable="true" ma:displayName="Dokončení dle SoD vč. dodatku" ma:format="DateOnly" ma:internalName="dmss_rsv_smluvni_konec_auto" ma:readOnly="false">
      <xsd:simpleType>
        <xsd:restriction base="dms:DateTime"/>
      </xsd:simpleType>
    </xsd:element>
    <xsd:element name="dmss_rsv_smluvni_zac" ma:index="42" nillable="true" ma:displayName="Orientační zahájení stavby" ma:format="DateOnly" ma:internalName="dmss_rsv_smluvni_zac" ma:readOnly="false">
      <xsd:simpleType>
        <xsd:restriction base="dms:DateTime"/>
      </xsd:simpleType>
    </xsd:element>
    <xsd:element name="dmss_rsv_smluvni_zac_auto" ma:index="43" nillable="true" ma:displayName="Zahájení dle SoD vč.dodatku" ma:format="DateOnly" ma:internalName="dmss_rsv_smluvni_zac_auto" ma:readOnly="false">
      <xsd:simpleType>
        <xsd:restriction base="dms:DateTime"/>
      </xsd:simpleType>
    </xsd:element>
    <xsd:element name="dmss_rsv_stat" ma:index="44" nillable="true" ma:displayName="Stát" ma:internalName="dmss_rsv_stat" ma:readOnly="false">
      <xsd:simpleType>
        <xsd:restriction base="dms:Text"/>
      </xsd:simpleType>
    </xsd:element>
    <xsd:element name="dmss_rsv_stredisko" ma:index="45" nillable="true" ma:displayName="Vyšší dodavatel - Středisko" ma:internalName="dmss_rsv_stredisko" ma:readOnly="false">
      <xsd:simpleType>
        <xsd:restriction base="dms:Text"/>
      </xsd:simpleType>
    </xsd:element>
    <xsd:element name="dmss_rsv_stupen_utajeni" ma:index="46" nillable="true" ma:displayName="Stupeň utajení" ma:internalName="dmss_rsv_stupen_utajeni" ma:readOnly="false">
      <xsd:simpleType>
        <xsd:restriction base="dms:Text"/>
      </xsd:simpleType>
    </xsd:element>
    <xsd:element name="dmss_rsv_ta" ma:index="47" nillable="true" ma:displayName="Anglický název" ma:internalName="dmss_rsv_ta" ma:readOnly="false">
      <xsd:simpleType>
        <xsd:restriction base="dms:Text"/>
      </xsd:simpleType>
    </xsd:element>
    <xsd:element name="dmss_rsv_typ_zakazky" ma:index="48" nillable="true" ma:displayName="Typ zakázky" ma:internalName="dmss_rsv_typ_zakazky" ma:readOnly="false">
      <xsd:simpleType>
        <xsd:restriction base="dms:Text"/>
      </xsd:simpleType>
    </xsd:element>
    <xsd:element name="dmss_rsv_velikost_projektu" ma:index="49" nillable="true" ma:displayName="Velikost projektu ORA" ma:internalName="dmss_rsv_velikost_projektu" ma:readOnly="false">
      <xsd:simpleType>
        <xsd:restriction base="dms:Text"/>
      </xsd:simpleType>
    </xsd:element>
    <xsd:element name="dmss_rsv_vyrobni_jednotka" ma:index="50" nillable="true" ma:displayName="Výrobní jednotka provádí" ma:internalName="dmss_rsv_vyrobni_jednotka" ma:readOnly="false">
      <xsd:simpleType>
        <xsd:restriction base="dms:Text"/>
      </xsd:simpleType>
    </xsd:element>
    <xsd:element name="dmss_rsv_zadavatel" ma:index="51" nillable="true" ma:displayName="Zadavatel" ma:internalName="dmss_rsv_zadavatel" ma:readOnly="false">
      <xsd:simpleType>
        <xsd:restriction base="dms:Text"/>
      </xsd:simpleType>
    </xsd:element>
    <xsd:element name="dmss_rsv_zarucni_stredisko" ma:index="52" nillable="true" ma:displayName="Záruční středisko" ma:internalName="dmss_rsv_zarucni_stredisko" ma:readOnly="false">
      <xsd:simpleType>
        <xsd:restriction base="dms:Text"/>
      </xsd:simpleType>
    </xsd:element>
    <xsd:element name="dmss_rsv_zastupce_investora_ico" ma:index="53" nillable="true" ma:displayName="IČ zadavatele" ma:internalName="dmss_rsv_zastupce_investora_ico" ma:readOnly="false">
      <xsd:simpleType>
        <xsd:restriction base="dms:Text"/>
      </xsd:simpleType>
    </xsd:element>
    <xsd:element name="dmss_rsv_zavod" ma:index="54" nillable="true" ma:displayName="Závod provádí" ma:internalName="dmss_rsv_zavod" ma:readOnly="false">
      <xsd:simpleType>
        <xsd:restriction base="dms:Text"/>
      </xsd:simpleType>
    </xsd:element>
    <xsd:element name="dmss_rsv_zpracovatel_ora" ma:index="55" nillable="true" ma:displayName="Projektový tým - Zpracovatel ORA" ma:internalName="dmss_rsv_zpracovatel_ora" ma:readOnly="false">
      <xsd:simpleType>
        <xsd:restriction base="dms:Text"/>
      </xsd:simpleType>
    </xsd:element>
    <xsd:element name="dmss_spravce_ps" ma:index="56" nillable="true" ma:displayName="Projektový tým - Správce PS" ma:internalName="dmss_spravce_ps" ma:readOnly="false">
      <xsd:simpleType>
        <xsd:restriction base="dms:Text"/>
      </xsd:simpleType>
    </xsd:element>
    <xsd:element name="dmss_zastupce_spravce_ps" ma:index="57" nillable="true" ma:displayName="Projektový tým - Zástupce správce PS" ma:internalName="dmss_zastupce_spravce_ps"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PropagateItemMetadataHandler</Name>
    <Synchronization>Synchronous</Synchronization>
    <Type>10001</Type>
    <SequenceNumber>3000</SequenceNumber>
    <Assembly>DMSX.SharePoint.SiteProvisioning.SPService, Version=1.0.0.0, Culture=neutral, PublicKeyToken=c066f394723d6ac1</Assembly>
    <Class>DMSX.SharePoint.SiteProvisioning.SPService.ManagedItemAddedEventReceiver</Class>
    <Data/>
    <Filter/>
  </Receiver>
</spe:Receivers>
</file>

<file path=customXml/itemProps1.xml><?xml version="1.0" encoding="utf-8"?>
<ds:datastoreItem xmlns:ds="http://schemas.openxmlformats.org/officeDocument/2006/customXml" ds:itemID="{BD28DB0C-3732-4AEE-BD5A-53069C7F1578}">
  <ds:schemaRefs>
    <ds:schemaRef ds:uri="http://purl.org/dc/elements/1.1/"/>
    <ds:schemaRef ds:uri="http://schemas.microsoft.com/office/2006/metadata/properties"/>
    <ds:schemaRef ds:uri="http://www.w3.org/XML/1998/namespace"/>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71536fb6-d8ad-4a95-9c88-f7e4709a61dd"/>
    <ds:schemaRef ds:uri="http://purl.org/dc/dcmitype/"/>
  </ds:schemaRefs>
</ds:datastoreItem>
</file>

<file path=customXml/itemProps2.xml><?xml version="1.0" encoding="utf-8"?>
<ds:datastoreItem xmlns:ds="http://schemas.openxmlformats.org/officeDocument/2006/customXml" ds:itemID="{E4B09F83-0EE6-4453-9079-EC6E3238DA7A}">
  <ds:schemaRefs>
    <ds:schemaRef ds:uri="http://schemas.microsoft.com/sharepoint/v3/contenttype/forms"/>
  </ds:schemaRefs>
</ds:datastoreItem>
</file>

<file path=customXml/itemProps3.xml><?xml version="1.0" encoding="utf-8"?>
<ds:datastoreItem xmlns:ds="http://schemas.openxmlformats.org/officeDocument/2006/customXml" ds:itemID="{E71EE96B-7D31-415B-95BB-A1E667FFF1CC}">
  <ds:schemaRefs>
    <ds:schemaRef ds:uri="http://schemas.microsoft.com/office/2006/metadata/contentType"/>
    <ds:schemaRef ds:uri="http://schemas.microsoft.com/office/2006/metadata/properties/metaAttributes"/>
    <ds:schemaRef ds:uri="http://www.w3.org/2000/xmlns/"/>
    <ds:schemaRef ds:uri="http://www.w3.org/2001/XMLSchema"/>
    <ds:schemaRef ds:uri="71536fb6-d8ad-4a95-9c88-f7e4709a61dd"/>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C064D38-26BE-485C-A24B-BD4EEAE62160}">
  <ds:schemaRefs>
    <ds:schemaRef ds:uri="http://schemas.microsoft.com/sharepoint/events"/>
    <ds:schemaRef ds:uri="http://www.w3.org/2000/xmln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Listy</vt:lpstr>
      </vt:variant>
      <vt:variant>
        <vt:i4>13</vt:i4>
      </vt:variant>
      <vt:variant>
        <vt:lpstr>Pojmenované oblasti</vt:lpstr>
      </vt:variant>
      <vt:variant>
        <vt:i4>1</vt:i4>
      </vt:variant>
    </vt:vector>
  </HeadingPairs>
  <TitlesOfParts>
    <vt:vector size="14" baseType="lpstr">
      <vt:lpstr>Úvodní list</vt:lpstr>
      <vt:lpstr>SNIM KOD příklad řešení</vt:lpstr>
      <vt:lpstr>SNIM ARS  příklad řešení</vt:lpstr>
      <vt:lpstr>SNIM TZB  příklad řešení</vt:lpstr>
      <vt:lpstr>Architektonicko-stavební část</vt:lpstr>
      <vt:lpstr>Konstrukční část - STA_ZB</vt:lpstr>
      <vt:lpstr>VZT</vt:lpstr>
      <vt:lpstr>SOZ</vt:lpstr>
      <vt:lpstr>ZTI</vt:lpstr>
      <vt:lpstr>MHZ</vt:lpstr>
      <vt:lpstr>RTCH</vt:lpstr>
      <vt:lpstr>EL</vt:lpstr>
      <vt:lpstr>AED - třídník - příklad řešení</vt:lpstr>
      <vt:lpstr>'Úvodní list'!Oblast_tisku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lucka@lvmart.cz</dc:creator>
  <cp:lastModifiedBy>Lucie Martínková</cp:lastModifiedBy>
  <cp:lastPrinted>2020-12-21T08:27:44Z</cp:lastPrinted>
  <dcterms:created xsi:type="dcterms:W3CDTF">2016-10-04T08:57:01Z</dcterms:created>
  <dcterms:modified xsi:type="dcterms:W3CDTF">2021-08-05T17:21:59Z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0x010100F71A55B0C3BD46C3A10DF6B0BCDEB0DE00EC8B93C27F804CF99479A9D483C5A076</vt:lpwstr>
  </property>
  <property fmtid="{D5CDD505-2E9C-101B-9397-08002B2CF9AE}" pid="3" name="_dlc_DocIdItemGuid">
    <vt:lpwstr>e595ae94-f313-4e47-a23b-03bb13357ca9</vt:lpwstr>
  </property>
  <property fmtid="{D5CDD505-2E9C-101B-9397-08002B2CF9AE}" pid="4" name="Folder_Number">
    <vt:lpwstr/>
  </property>
  <property fmtid="{D5CDD505-2E9C-101B-9397-08002B2CF9AE}" pid="5" name="Folder_Code">
    <vt:lpwstr/>
  </property>
  <property fmtid="{D5CDD505-2E9C-101B-9397-08002B2CF9AE}" pid="6" name="Folder_Name">
    <vt:lpwstr/>
  </property>
  <property fmtid="{D5CDD505-2E9C-101B-9397-08002B2CF9AE}" pid="7" name="Folder_Description">
    <vt:lpwstr/>
  </property>
  <property fmtid="{D5CDD505-2E9C-101B-9397-08002B2CF9AE}" pid="8" name="/Folder_Name/">
    <vt:lpwstr/>
  </property>
  <property fmtid="{D5CDD505-2E9C-101B-9397-08002B2CF9AE}" pid="9" name="/Folder_Description/">
    <vt:lpwstr/>
  </property>
  <property fmtid="{D5CDD505-2E9C-101B-9397-08002B2CF9AE}" pid="10" name="Folder_Version">
    <vt:lpwstr/>
  </property>
  <property fmtid="{D5CDD505-2E9C-101B-9397-08002B2CF9AE}" pid="11" name="Folder_VersionSeq">
    <vt:lpwstr/>
  </property>
  <property fmtid="{D5CDD505-2E9C-101B-9397-08002B2CF9AE}" pid="12" name="Folder_Manager">
    <vt:lpwstr/>
  </property>
  <property fmtid="{D5CDD505-2E9C-101B-9397-08002B2CF9AE}" pid="13" name="Folder_ManagerDesc">
    <vt:lpwstr/>
  </property>
  <property fmtid="{D5CDD505-2E9C-101B-9397-08002B2CF9AE}" pid="14" name="Folder_Storage">
    <vt:lpwstr/>
  </property>
  <property fmtid="{D5CDD505-2E9C-101B-9397-08002B2CF9AE}" pid="15" name="Folder_StorageDesc">
    <vt:lpwstr/>
  </property>
  <property fmtid="{D5CDD505-2E9C-101B-9397-08002B2CF9AE}" pid="16" name="Folder_Creator">
    <vt:lpwstr/>
  </property>
  <property fmtid="{D5CDD505-2E9C-101B-9397-08002B2CF9AE}" pid="17" name="Folder_CreatorDesc">
    <vt:lpwstr/>
  </property>
  <property fmtid="{D5CDD505-2E9C-101B-9397-08002B2CF9AE}" pid="18" name="Folder_CreateDate">
    <vt:lpwstr/>
  </property>
  <property fmtid="{D5CDD505-2E9C-101B-9397-08002B2CF9AE}" pid="19" name="Folder_Updater">
    <vt:lpwstr/>
  </property>
  <property fmtid="{D5CDD505-2E9C-101B-9397-08002B2CF9AE}" pid="20" name="Folder_UpdaterDesc">
    <vt:lpwstr/>
  </property>
  <property fmtid="{D5CDD505-2E9C-101B-9397-08002B2CF9AE}" pid="21" name="Folder_UpdateDate">
    <vt:lpwstr/>
  </property>
  <property fmtid="{D5CDD505-2E9C-101B-9397-08002B2CF9AE}" pid="22" name="Document_Number">
    <vt:lpwstr/>
  </property>
  <property fmtid="{D5CDD505-2E9C-101B-9397-08002B2CF9AE}" pid="23" name="Document_Name">
    <vt:lpwstr/>
  </property>
  <property fmtid="{D5CDD505-2E9C-101B-9397-08002B2CF9AE}" pid="24" name="Document_FileName">
    <vt:lpwstr/>
  </property>
  <property fmtid="{D5CDD505-2E9C-101B-9397-08002B2CF9AE}" pid="25" name="Document_Version">
    <vt:lpwstr/>
  </property>
  <property fmtid="{D5CDD505-2E9C-101B-9397-08002B2CF9AE}" pid="26" name="Document_VersionSeq">
    <vt:lpwstr/>
  </property>
  <property fmtid="{D5CDD505-2E9C-101B-9397-08002B2CF9AE}" pid="27" name="Document_Creator">
    <vt:lpwstr/>
  </property>
  <property fmtid="{D5CDD505-2E9C-101B-9397-08002B2CF9AE}" pid="28" name="Document_CreatorDesc">
    <vt:lpwstr/>
  </property>
  <property fmtid="{D5CDD505-2E9C-101B-9397-08002B2CF9AE}" pid="29" name="Document_CreateDate">
    <vt:lpwstr/>
  </property>
  <property fmtid="{D5CDD505-2E9C-101B-9397-08002B2CF9AE}" pid="30" name="Document_Updater">
    <vt:lpwstr/>
  </property>
  <property fmtid="{D5CDD505-2E9C-101B-9397-08002B2CF9AE}" pid="31" name="Document_UpdaterDesc">
    <vt:lpwstr/>
  </property>
  <property fmtid="{D5CDD505-2E9C-101B-9397-08002B2CF9AE}" pid="32" name="Document_UpdateDate">
    <vt:lpwstr/>
  </property>
  <property fmtid="{D5CDD505-2E9C-101B-9397-08002B2CF9AE}" pid="33" name="Document_Size">
    <vt:lpwstr/>
  </property>
  <property fmtid="{D5CDD505-2E9C-101B-9397-08002B2CF9AE}" pid="34" name="Document_Storage">
    <vt:lpwstr/>
  </property>
  <property fmtid="{D5CDD505-2E9C-101B-9397-08002B2CF9AE}" pid="35" name="Document_StorageDesc">
    <vt:lpwstr/>
  </property>
  <property fmtid="{D5CDD505-2E9C-101B-9397-08002B2CF9AE}" pid="36" name="Document_Department">
    <vt:lpwstr/>
  </property>
  <property fmtid="{D5CDD505-2E9C-101B-9397-08002B2CF9AE}" pid="37" name="Document_DepartmentDesc">
    <vt:lpwstr/>
  </property>
</Properties>
</file>